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<sst xmlns="http://schemas.openxmlformats.org/spreadsheetml/2006/main" count="1704" uniqueCount="297">
  <si>
    <t>浙江工商大学学生干部考核汇总表（学院班团组织用）</t>
  </si>
  <si>
    <t>主管单位：共青团浙江工商大学人文学院委员会</t>
  </si>
  <si>
    <t>指导老师：王日出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</si>
  <si>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</si>
  <si>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</si>
  <si>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</si>
  <si>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</si>
  <si>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</si>
  <si>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</si>
  <si>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</si>
  <si>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</si>
  <si>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</si>
  <si>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</si>
  <si>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</si>
  <si>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</si>
  <si>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</si>
  <si>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</si>
  <si>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</si>
  <si>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人文学院</t>
  </si>
  <si>
    <t>金欣怡</t>
  </si>
  <si>
    <t>2419110101</t>
  </si>
  <si>
    <t>中共党员</t>
  </si>
  <si>
    <t>汉语24A</t>
  </si>
  <si>
    <t>团支书</t>
  </si>
  <si>
    <t>三类</t>
  </si>
  <si>
    <t>优秀</t>
  </si>
  <si>
    <t>林梦颖</t>
  </si>
  <si>
    <t>2419110114</t>
  </si>
  <si>
    <t>中共预备党员</t>
  </si>
  <si>
    <t>班长</t>
  </si>
  <si>
    <t>周曦</t>
  </si>
  <si>
    <t>2419110131</t>
  </si>
  <si>
    <t>共青团员</t>
  </si>
  <si>
    <t>学习委员</t>
  </si>
  <si>
    <t>蔡栋杰</t>
  </si>
  <si>
    <t>2419110103</t>
  </si>
  <si>
    <t>群众</t>
  </si>
  <si>
    <t>体育委员</t>
  </si>
  <si>
    <t>称职</t>
  </si>
  <si>
    <t>朱九乐</t>
  </si>
  <si>
    <t>2419110105</t>
  </si>
  <si>
    <t>组宣委员</t>
  </si>
  <si>
    <t>付佳惠</t>
  </si>
  <si>
    <t>2419110108</t>
  </si>
  <si>
    <t>科技委员</t>
  </si>
  <si>
    <t>吴铱露</t>
  </si>
  <si>
    <t>2419110154</t>
  </si>
  <si>
    <t>生活委员</t>
  </si>
  <si>
    <t>陈思宇</t>
  </si>
  <si>
    <t>2419110126</t>
  </si>
  <si>
    <t>文艺委员</t>
  </si>
  <si>
    <t>翁迎迎</t>
  </si>
  <si>
    <t>2419110107</t>
  </si>
  <si>
    <t>寝室长</t>
  </si>
  <si>
    <t>四类</t>
  </si>
  <si>
    <t>周康丽</t>
  </si>
  <si>
    <t>2419110109</t>
  </si>
  <si>
    <t>许莹</t>
  </si>
  <si>
    <t>2419110116</t>
  </si>
  <si>
    <t>詹恒政</t>
  </si>
  <si>
    <t>2419110104</t>
  </si>
  <si>
    <t>郑金妮</t>
  </si>
  <si>
    <t>2419110121</t>
  </si>
  <si>
    <t>李昱佳</t>
  </si>
  <si>
    <t>2419110123</t>
  </si>
  <si>
    <t>张钿寅</t>
  </si>
  <si>
    <t>2419110129</t>
  </si>
  <si>
    <t>李慧妍</t>
  </si>
  <si>
    <t>2419110132</t>
  </si>
  <si>
    <t>杨启悦</t>
  </si>
  <si>
    <t>2419110135</t>
  </si>
  <si>
    <t>范思杰</t>
  </si>
  <si>
    <t>2419110140</t>
  </si>
  <si>
    <t>张湘川</t>
  </si>
  <si>
    <t>2419110144</t>
  </si>
  <si>
    <t>王莹</t>
  </si>
  <si>
    <t>2419110147</t>
  </si>
  <si>
    <t>张艺</t>
  </si>
  <si>
    <t>2419110151</t>
  </si>
  <si>
    <t>张锦韩</t>
  </si>
  <si>
    <t>2419110152</t>
  </si>
  <si>
    <t>何璐瑶</t>
  </si>
  <si>
    <t>汉语25A</t>
  </si>
  <si>
    <t>茹天乐</t>
  </si>
  <si>
    <t>任哲瑛</t>
  </si>
  <si>
    <t>吴康颖</t>
  </si>
  <si>
    <t>廖敏</t>
  </si>
  <si>
    <t>心理生活委员</t>
  </si>
  <si>
    <t>凌艺瑄</t>
  </si>
  <si>
    <t>文体委员</t>
  </si>
  <si>
    <t>柯凯哲</t>
  </si>
  <si>
    <t>王若铭</t>
  </si>
  <si>
    <t>林雨欣</t>
  </si>
  <si>
    <t>徐冰怡</t>
  </si>
  <si>
    <t>单炯丹</t>
  </si>
  <si>
    <t>陈佳慧</t>
  </si>
  <si>
    <t>翁欣</t>
  </si>
  <si>
    <t>组织委员</t>
  </si>
  <si>
    <t>凌朦朦</t>
  </si>
  <si>
    <t>副班长</t>
  </si>
  <si>
    <t>刘雅林</t>
  </si>
  <si>
    <t>杨城</t>
  </si>
  <si>
    <t>周航</t>
  </si>
  <si>
    <t>张若莹</t>
  </si>
  <si>
    <t>黄琼瑶</t>
  </si>
  <si>
    <t>党员</t>
  </si>
  <si>
    <t>汉语2201</t>
  </si>
  <si>
    <t>马润雨</t>
  </si>
  <si>
    <t>刘卓雅</t>
  </si>
  <si>
    <t>储晓凡</t>
  </si>
  <si>
    <t>宣传委员</t>
  </si>
  <si>
    <t>孙雯慧</t>
  </si>
  <si>
    <t>朱紫伊</t>
  </si>
  <si>
    <t>王玉汝</t>
  </si>
  <si>
    <t>谈舒婷</t>
  </si>
  <si>
    <t>心理委员</t>
  </si>
  <si>
    <t>章雅莲</t>
  </si>
  <si>
    <t>胡艾艾</t>
  </si>
  <si>
    <t>二类</t>
  </si>
  <si>
    <t>谢婉雯</t>
  </si>
  <si>
    <t>张庭玮</t>
  </si>
  <si>
    <t>方舟</t>
  </si>
  <si>
    <t>姜山</t>
  </si>
  <si>
    <t>徐歆</t>
  </si>
  <si>
    <t>林俊杰</t>
  </si>
  <si>
    <t>吴辰希</t>
  </si>
  <si>
    <t>黄宋蕾</t>
  </si>
  <si>
    <t>闫钰雯</t>
  </si>
  <si>
    <t>应昕橙</t>
  </si>
  <si>
    <t>林菲</t>
  </si>
  <si>
    <t>刘存介</t>
  </si>
  <si>
    <t>汉语2301</t>
  </si>
  <si>
    <t>高嘉仪</t>
  </si>
  <si>
    <t>陈月月</t>
  </si>
  <si>
    <t>孙可心</t>
  </si>
  <si>
    <t>傅凯瑞</t>
  </si>
  <si>
    <t>梅馨愉</t>
  </si>
  <si>
    <t>祝之淮</t>
  </si>
  <si>
    <t>叶汝清</t>
  </si>
  <si>
    <t>生心委员</t>
  </si>
  <si>
    <t>孙晓芃</t>
  </si>
  <si>
    <t>白媛</t>
  </si>
  <si>
    <t>雷诗煜</t>
  </si>
  <si>
    <t>吕鳗虹</t>
  </si>
  <si>
    <t>木浩炎</t>
  </si>
  <si>
    <t>钱姿谚</t>
  </si>
  <si>
    <t>陶青芸</t>
  </si>
  <si>
    <t>王灵霄</t>
  </si>
  <si>
    <t>王霞艳</t>
  </si>
  <si>
    <t>吴琰</t>
  </si>
  <si>
    <t>张可诺</t>
  </si>
  <si>
    <t>丁梓凌</t>
  </si>
  <si>
    <t>汉语2401</t>
  </si>
  <si>
    <t>班团支书</t>
  </si>
  <si>
    <t>邹佳莹</t>
  </si>
  <si>
    <t>叶丰恺</t>
  </si>
  <si>
    <t>年级长</t>
  </si>
  <si>
    <t>邵晋渊</t>
  </si>
  <si>
    <t>方歆韵</t>
  </si>
  <si>
    <t>杨子暄</t>
  </si>
  <si>
    <t>楼佳浩</t>
  </si>
  <si>
    <t>李羽彤</t>
  </si>
  <si>
    <t>吴思甜</t>
  </si>
  <si>
    <t>冯玥阁</t>
  </si>
  <si>
    <t>段惠琴</t>
  </si>
  <si>
    <t>凌诗</t>
  </si>
  <si>
    <t>康一爽</t>
  </si>
  <si>
    <t>高云暄</t>
  </si>
  <si>
    <t>李泽佳</t>
  </si>
  <si>
    <t>李雨憧</t>
  </si>
  <si>
    <t>王艺璇</t>
  </si>
  <si>
    <t>王伟</t>
  </si>
  <si>
    <t>胡君歌</t>
  </si>
  <si>
    <t>汉语2402</t>
  </si>
  <si>
    <t>沈澜</t>
  </si>
  <si>
    <t>胡甜甜</t>
  </si>
  <si>
    <t>李子奇</t>
  </si>
  <si>
    <t>张宇翔</t>
  </si>
  <si>
    <t>白颢</t>
  </si>
  <si>
    <t>林若惜</t>
  </si>
  <si>
    <t>黄振涵</t>
  </si>
  <si>
    <t>胡心玥</t>
  </si>
  <si>
    <t>宣发委员</t>
  </si>
  <si>
    <t>金也楠</t>
  </si>
  <si>
    <t>胡君语</t>
  </si>
  <si>
    <t>吴正涛</t>
  </si>
  <si>
    <t>汤颖超</t>
  </si>
  <si>
    <t>卓怡安</t>
  </si>
  <si>
    <t>项雨婕</t>
  </si>
  <si>
    <t>陈乐</t>
  </si>
  <si>
    <t>汉语2501</t>
  </si>
  <si>
    <t>吴悠然</t>
  </si>
  <si>
    <t>陈雨涵</t>
  </si>
  <si>
    <t>裘绘霖</t>
  </si>
  <si>
    <t>陈烁妍</t>
  </si>
  <si>
    <t>生活、心理委员</t>
  </si>
  <si>
    <t>刘心怡</t>
  </si>
  <si>
    <t>陈诺</t>
  </si>
  <si>
    <t>徐嘉悦</t>
  </si>
  <si>
    <t>张丹妮</t>
  </si>
  <si>
    <t>莫惠童</t>
  </si>
  <si>
    <t>陈岳西</t>
  </si>
  <si>
    <t>江海露</t>
  </si>
  <si>
    <t>俞薇筱</t>
  </si>
  <si>
    <t>许庭桓</t>
  </si>
  <si>
    <t>陈宇翔</t>
  </si>
  <si>
    <t>周师瑶</t>
  </si>
  <si>
    <t>汉语2502</t>
  </si>
  <si>
    <t>吴瀚文</t>
  </si>
  <si>
    <t>朱经纬</t>
  </si>
  <si>
    <t>薛梓若</t>
  </si>
  <si>
    <t>生活&amp;心理委员</t>
  </si>
  <si>
    <t>单文轩</t>
  </si>
  <si>
    <t>潘思宇</t>
  </si>
  <si>
    <t>李安琪</t>
  </si>
  <si>
    <t>马自强</t>
  </si>
  <si>
    <t>宣传&amp;组织委员</t>
  </si>
  <si>
    <t>邢心怡</t>
  </si>
  <si>
    <t>骆思远</t>
  </si>
  <si>
    <t>张寒</t>
  </si>
  <si>
    <t>汪楚韵</t>
  </si>
  <si>
    <t>王梓瑞</t>
  </si>
  <si>
    <t>黄慧媛</t>
  </si>
  <si>
    <t>范雨沁</t>
  </si>
  <si>
    <t>历史2201</t>
  </si>
  <si>
    <t>潘梦渝</t>
  </si>
  <si>
    <t>陈娟</t>
  </si>
  <si>
    <t>施辰</t>
  </si>
  <si>
    <t>王楚萌</t>
  </si>
  <si>
    <t>徐鸣霞</t>
  </si>
  <si>
    <t>陈俞冰</t>
  </si>
  <si>
    <t>张露</t>
  </si>
  <si>
    <t>丁佳惠</t>
  </si>
  <si>
    <t>季开来</t>
  </si>
  <si>
    <t>舒莹茜</t>
  </si>
  <si>
    <t>施羽琳</t>
  </si>
  <si>
    <t>杨元昊</t>
  </si>
  <si>
    <t>童存飞</t>
  </si>
  <si>
    <t>骆好</t>
  </si>
  <si>
    <t>刘佳馨</t>
  </si>
  <si>
    <t>历史2301班</t>
  </si>
  <si>
    <t>2025上半年任生心委员，2025下半年任团支书</t>
  </si>
  <si>
    <t>陈心悦</t>
  </si>
  <si>
    <t>2025上半年任文体委员，2025下半年任班长【同时任寝室长】</t>
  </si>
  <si>
    <t>杨晞</t>
  </si>
  <si>
    <t>2025年大二下学期担任班长，2025年大三上担任文体委员</t>
  </si>
  <si>
    <t>程慧</t>
  </si>
  <si>
    <t>大二下任团支书，大三上任学委【同时任寝室长】</t>
  </si>
  <si>
    <t>陈点典</t>
  </si>
  <si>
    <t>【同时任寝室长】大三上任生心委员</t>
  </si>
  <si>
    <t>蔡伸昀</t>
  </si>
  <si>
    <t>大三上任组宣委员</t>
  </si>
  <si>
    <t>丁俊逞</t>
  </si>
  <si>
    <t>【同时任寝室长】</t>
  </si>
  <si>
    <t>潘弘彬</t>
  </si>
  <si>
    <t>张宇鑫</t>
  </si>
  <si>
    <t>范烨宽</t>
  </si>
  <si>
    <t>李博锐</t>
  </si>
  <si>
    <t>门雨霏</t>
  </si>
  <si>
    <t xml:space="preserve">2025上半年任学习委员
</t>
  </si>
  <si>
    <t>胡尔洛</t>
  </si>
  <si>
    <t>王权</t>
  </si>
  <si>
    <t>历史2401</t>
  </si>
  <si>
    <t>刘予希</t>
  </si>
  <si>
    <t>赵彦淇</t>
  </si>
  <si>
    <t>娄莉涵</t>
  </si>
  <si>
    <t>钱源</t>
  </si>
  <si>
    <t>周佳怡</t>
  </si>
  <si>
    <t>曹珂闻</t>
  </si>
  <si>
    <t>文娱委员</t>
  </si>
  <si>
    <t>周志轩</t>
  </si>
  <si>
    <t>王可人</t>
  </si>
  <si>
    <t>陈思凝</t>
  </si>
  <si>
    <t>王大鹏</t>
  </si>
  <si>
    <t>谷知洋</t>
  </si>
  <si>
    <t>陈淏</t>
  </si>
  <si>
    <t>林哲宇</t>
  </si>
  <si>
    <t>张林静伊</t>
  </si>
  <si>
    <t>历史2501班</t>
  </si>
  <si>
    <t>陶佳昀</t>
  </si>
  <si>
    <t>裴婉媚</t>
  </si>
  <si>
    <t>姚琦诺</t>
  </si>
  <si>
    <t>生活心理委员</t>
  </si>
  <si>
    <t>陈楠</t>
  </si>
  <si>
    <t>郑方睿</t>
  </si>
  <si>
    <t>寝室长，宣传组织委员</t>
  </si>
  <si>
    <t>林芳馨</t>
  </si>
  <si>
    <t>马恺睿</t>
  </si>
  <si>
    <t>寝室长，科技委员</t>
  </si>
  <si>
    <t>于辰逸</t>
  </si>
  <si>
    <t>寝室长，院学生会干事</t>
  </si>
  <si>
    <t>杜雨婷</t>
  </si>
  <si>
    <t>冯芊语</t>
  </si>
  <si>
    <t>寿钒吟</t>
  </si>
  <si>
    <t>王恒</t>
  </si>
  <si>
    <t>王家栋</t>
  </si>
  <si>
    <t>王子越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</si>
</sst>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70" zoomScaleNormal="70" workbookViewId="0">
      <selection activeCell="F221" sqref="F221"/>
    </sheetView>
  </sheetViews>
  <sheetFormatPr defaultColWidth="9" defaultRowHeight="13.5"/>
  <cols>
    <col min="1" max="1" width="18.0176991150442" customWidth="1"/>
    <col min="3" max="3" width="18.2035398230088" customWidth="1"/>
    <col min="4" max="4" width="17.070796460177" customWidth="1"/>
    <col min="5" max="5" width="16.2654867256637" customWidth="1"/>
    <col min="6" max="6" width="18.0088495575221" customWidth="1"/>
    <col min="7" max="7" width="16.5929203539823" customWidth="1"/>
    <col min="8" max="8" width="22" customWidth="1"/>
    <col min="15" max="15" width="52.6283185840708" style="1" customWidth="1"/>
  </cols>
  <sheetData>
    <row r="1" ht="23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3" customHeight="1" spans="1:15">
      <c r="A2" s="4" t="s">
        <v>1</v>
      </c>
      <c r="B2" s="4"/>
      <c r="C2" s="4"/>
      <c r="D2" s="4"/>
      <c r="E2" s="4"/>
      <c r="F2" s="4" t="s">
        <v>2</v>
      </c>
      <c r="G2" s="4"/>
      <c r="H2" s="4"/>
      <c r="I2" s="5"/>
      <c r="J2" s="5"/>
      <c r="K2" s="6"/>
      <c r="L2" s="6"/>
      <c r="M2" s="6"/>
      <c r="N2" s="6"/>
      <c r="O2" s="7"/>
    </row>
    <row r="3" ht="27" spans="1:1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8" t="s">
        <v>17</v>
      </c>
    </row>
    <row r="4" ht="15.75" spans="1:15">
      <c r="A4" s="10" t="s">
        <v>18</v>
      </c>
      <c r="B4" s="11">
        <v>1</v>
      </c>
      <c r="C4" s="12" t="s">
        <v>19</v>
      </c>
      <c r="D4" s="13" t="s">
        <v>20</v>
      </c>
      <c r="E4" s="11" t="s">
        <v>21</v>
      </c>
      <c r="F4" s="11" t="s">
        <v>22</v>
      </c>
      <c r="G4" s="10" t="s">
        <v>18</v>
      </c>
      <c r="H4" s="11" t="s">
        <v>23</v>
      </c>
      <c r="I4" s="11" t="s">
        <v>24</v>
      </c>
      <c r="J4" s="11">
        <v>12</v>
      </c>
      <c r="K4" s="11">
        <v>1</v>
      </c>
      <c r="L4" s="10" t="s">
        <v>25</v>
      </c>
      <c r="M4" s="10">
        <v>8</v>
      </c>
      <c r="N4" s="11">
        <f t="shared" ref="N4:N25" si="0">(J4+M4)*K4</f>
        <v>20</v>
      </c>
      <c r="O4" s="14"/>
    </row>
    <row r="5" ht="15.75" spans="1:15">
      <c r="A5" s="10" t="s">
        <v>18</v>
      </c>
      <c r="B5" s="11">
        <v>2</v>
      </c>
      <c r="C5" s="12" t="s">
        <v>26</v>
      </c>
      <c r="D5" s="13" t="s">
        <v>27</v>
      </c>
      <c r="E5" s="11" t="s">
        <v>28</v>
      </c>
      <c r="F5" s="11" t="s">
        <v>22</v>
      </c>
      <c r="G5" s="10" t="s">
        <v>18</v>
      </c>
      <c r="H5" s="11" t="s">
        <v>29</v>
      </c>
      <c r="I5" s="11" t="s">
        <v>24</v>
      </c>
      <c r="J5" s="11">
        <v>12</v>
      </c>
      <c r="K5" s="11">
        <v>1</v>
      </c>
      <c r="L5" s="10" t="s">
        <v>25</v>
      </c>
      <c r="M5" s="10">
        <v>8</v>
      </c>
      <c r="N5" s="11">
        <f t="shared" si="0"/>
        <v>20</v>
      </c>
      <c r="O5" s="14"/>
    </row>
    <row r="6" ht="15.75" spans="1:15">
      <c r="A6" s="10" t="s">
        <v>18</v>
      </c>
      <c r="B6" s="11">
        <v>3</v>
      </c>
      <c r="C6" s="12" t="s">
        <v>30</v>
      </c>
      <c r="D6" s="13" t="s">
        <v>31</v>
      </c>
      <c r="E6" s="11" t="s">
        <v>32</v>
      </c>
      <c r="F6" s="11" t="s">
        <v>22</v>
      </c>
      <c r="G6" s="10" t="s">
        <v>18</v>
      </c>
      <c r="H6" s="11" t="s">
        <v>33</v>
      </c>
      <c r="I6" s="11" t="s">
        <v>24</v>
      </c>
      <c r="J6" s="11">
        <v>12</v>
      </c>
      <c r="K6" s="11">
        <v>1</v>
      </c>
      <c r="L6" s="10" t="s">
        <v>25</v>
      </c>
      <c r="M6" s="10">
        <v>8</v>
      </c>
      <c r="N6" s="11">
        <f t="shared" si="0"/>
        <v>20</v>
      </c>
      <c r="O6" s="14"/>
    </row>
    <row r="7" ht="15.75" spans="1:15">
      <c r="A7" s="10" t="s">
        <v>18</v>
      </c>
      <c r="B7" s="11">
        <v>4</v>
      </c>
      <c r="C7" s="12" t="s">
        <v>34</v>
      </c>
      <c r="D7" s="13" t="s">
        <v>35</v>
      </c>
      <c r="E7" s="11" t="s">
        <v>36</v>
      </c>
      <c r="F7" s="11" t="s">
        <v>22</v>
      </c>
      <c r="G7" s="10" t="s">
        <v>18</v>
      </c>
      <c r="H7" s="11" t="s">
        <v>37</v>
      </c>
      <c r="I7" s="11" t="s">
        <v>24</v>
      </c>
      <c r="J7" s="11">
        <v>12</v>
      </c>
      <c r="K7" s="11">
        <v>1</v>
      </c>
      <c r="L7" s="10" t="s">
        <v>38</v>
      </c>
      <c r="M7" s="10">
        <v>2</v>
      </c>
      <c r="N7" s="11">
        <f t="shared" si="0"/>
        <v>14</v>
      </c>
      <c r="O7" s="14"/>
    </row>
    <row r="8" ht="15.75" spans="1:15">
      <c r="A8" s="10" t="s">
        <v>18</v>
      </c>
      <c r="B8" s="11">
        <v>5</v>
      </c>
      <c r="C8" s="12" t="s">
        <v>39</v>
      </c>
      <c r="D8" s="13" t="s">
        <v>40</v>
      </c>
      <c r="E8" s="11" t="s">
        <v>32</v>
      </c>
      <c r="F8" s="11" t="s">
        <v>22</v>
      </c>
      <c r="G8" s="10" t="s">
        <v>18</v>
      </c>
      <c r="H8" s="11" t="s">
        <v>41</v>
      </c>
      <c r="I8" s="11" t="s">
        <v>24</v>
      </c>
      <c r="J8" s="11">
        <v>12</v>
      </c>
      <c r="K8" s="11">
        <v>1</v>
      </c>
      <c r="L8" s="10" t="s">
        <v>38</v>
      </c>
      <c r="M8" s="10">
        <v>2</v>
      </c>
      <c r="N8" s="11">
        <f t="shared" si="0"/>
        <v>14</v>
      </c>
      <c r="O8" s="14"/>
    </row>
    <row r="9" ht="15.75" spans="1:15">
      <c r="A9" s="10" t="s">
        <v>18</v>
      </c>
      <c r="B9" s="11">
        <v>6</v>
      </c>
      <c r="C9" s="12" t="s">
        <v>42</v>
      </c>
      <c r="D9" s="13" t="s">
        <v>43</v>
      </c>
      <c r="E9" s="11" t="s">
        <v>21</v>
      </c>
      <c r="F9" s="11" t="s">
        <v>22</v>
      </c>
      <c r="G9" s="10" t="s">
        <v>18</v>
      </c>
      <c r="H9" s="11" t="s">
        <v>44</v>
      </c>
      <c r="I9" s="11" t="s">
        <v>24</v>
      </c>
      <c r="J9" s="11">
        <v>12</v>
      </c>
      <c r="K9" s="11">
        <v>1</v>
      </c>
      <c r="L9" s="10" t="s">
        <v>38</v>
      </c>
      <c r="M9" s="10">
        <v>2</v>
      </c>
      <c r="N9" s="11">
        <f t="shared" si="0"/>
        <v>14</v>
      </c>
      <c r="O9" s="14"/>
    </row>
    <row r="10" ht="15.75" spans="1:15">
      <c r="A10" s="10" t="s">
        <v>18</v>
      </c>
      <c r="B10" s="11">
        <v>7</v>
      </c>
      <c r="C10" s="12" t="s">
        <v>45</v>
      </c>
      <c r="D10" s="13" t="s">
        <v>46</v>
      </c>
      <c r="E10" s="11" t="s">
        <v>21</v>
      </c>
      <c r="F10" s="11" t="s">
        <v>22</v>
      </c>
      <c r="G10" s="10" t="s">
        <v>18</v>
      </c>
      <c r="H10" s="11" t="s">
        <v>47</v>
      </c>
      <c r="I10" s="11" t="s">
        <v>24</v>
      </c>
      <c r="J10" s="11">
        <v>12</v>
      </c>
      <c r="K10" s="11">
        <v>1</v>
      </c>
      <c r="L10" s="10" t="s">
        <v>38</v>
      </c>
      <c r="M10" s="10">
        <v>2</v>
      </c>
      <c r="N10" s="11">
        <f t="shared" si="0"/>
        <v>14</v>
      </c>
      <c r="O10" s="14"/>
    </row>
    <row r="11" ht="15.75" spans="1:15">
      <c r="A11" s="10" t="s">
        <v>18</v>
      </c>
      <c r="B11" s="11">
        <v>8</v>
      </c>
      <c r="C11" s="12" t="s">
        <v>48</v>
      </c>
      <c r="D11" s="13" t="s">
        <v>49</v>
      </c>
      <c r="E11" s="11" t="s">
        <v>32</v>
      </c>
      <c r="F11" s="11" t="s">
        <v>22</v>
      </c>
      <c r="G11" s="10" t="s">
        <v>18</v>
      </c>
      <c r="H11" s="11" t="s">
        <v>50</v>
      </c>
      <c r="I11" s="11" t="s">
        <v>24</v>
      </c>
      <c r="J11" s="11">
        <v>12</v>
      </c>
      <c r="K11" s="11">
        <v>1</v>
      </c>
      <c r="L11" s="10" t="s">
        <v>38</v>
      </c>
      <c r="M11" s="10">
        <v>2</v>
      </c>
      <c r="N11" s="11">
        <f t="shared" si="0"/>
        <v>14</v>
      </c>
      <c r="O11" s="14"/>
    </row>
    <row r="12" ht="15.75" spans="1:15">
      <c r="A12" s="10" t="s">
        <v>18</v>
      </c>
      <c r="B12" s="11">
        <v>9</v>
      </c>
      <c r="C12" s="12" t="s">
        <v>51</v>
      </c>
      <c r="D12" s="13" t="s">
        <v>52</v>
      </c>
      <c r="E12" s="11" t="s">
        <v>21</v>
      </c>
      <c r="F12" s="11" t="s">
        <v>22</v>
      </c>
      <c r="G12" s="10" t="s">
        <v>18</v>
      </c>
      <c r="H12" s="11" t="s">
        <v>53</v>
      </c>
      <c r="I12" s="11" t="s">
        <v>54</v>
      </c>
      <c r="J12" s="11">
        <v>9</v>
      </c>
      <c r="K12" s="11">
        <v>1</v>
      </c>
      <c r="L12" s="10" t="s">
        <v>25</v>
      </c>
      <c r="M12" s="10">
        <v>8</v>
      </c>
      <c r="N12" s="11">
        <f t="shared" si="0"/>
        <v>17</v>
      </c>
      <c r="O12" s="14"/>
    </row>
    <row r="13" ht="15.75" spans="1:15">
      <c r="A13" s="10" t="s">
        <v>18</v>
      </c>
      <c r="B13" s="11">
        <v>10</v>
      </c>
      <c r="C13" s="12" t="s">
        <v>55</v>
      </c>
      <c r="D13" s="13" t="s">
        <v>56</v>
      </c>
      <c r="E13" s="11" t="s">
        <v>32</v>
      </c>
      <c r="F13" s="11" t="s">
        <v>22</v>
      </c>
      <c r="G13" s="10" t="s">
        <v>18</v>
      </c>
      <c r="H13" s="11" t="s">
        <v>53</v>
      </c>
      <c r="I13" s="11" t="s">
        <v>54</v>
      </c>
      <c r="J13" s="11">
        <v>9</v>
      </c>
      <c r="K13" s="11">
        <v>1</v>
      </c>
      <c r="L13" s="10" t="s">
        <v>38</v>
      </c>
      <c r="M13" s="10">
        <v>2</v>
      </c>
      <c r="N13" s="11">
        <f t="shared" si="0"/>
        <v>11</v>
      </c>
      <c r="O13" s="14"/>
    </row>
    <row r="14" ht="15.75" spans="1:15">
      <c r="A14" s="10" t="s">
        <v>18</v>
      </c>
      <c r="B14" s="11">
        <v>11</v>
      </c>
      <c r="C14" s="12" t="s">
        <v>57</v>
      </c>
      <c r="D14" s="13" t="s">
        <v>58</v>
      </c>
      <c r="E14" s="11" t="s">
        <v>21</v>
      </c>
      <c r="F14" s="11" t="s">
        <v>22</v>
      </c>
      <c r="G14" s="10" t="s">
        <v>18</v>
      </c>
      <c r="H14" s="11" t="s">
        <v>53</v>
      </c>
      <c r="I14" s="11" t="s">
        <v>54</v>
      </c>
      <c r="J14" s="11">
        <v>9</v>
      </c>
      <c r="K14" s="11">
        <v>1</v>
      </c>
      <c r="L14" s="10" t="s">
        <v>25</v>
      </c>
      <c r="M14" s="10">
        <v>8</v>
      </c>
      <c r="N14" s="11">
        <f t="shared" si="0"/>
        <v>17</v>
      </c>
      <c r="O14" s="14"/>
    </row>
    <row r="15" ht="15.75" spans="1:15">
      <c r="A15" s="10" t="s">
        <v>18</v>
      </c>
      <c r="B15" s="11">
        <v>12</v>
      </c>
      <c r="C15" s="12" t="s">
        <v>59</v>
      </c>
      <c r="D15" s="13" t="s">
        <v>60</v>
      </c>
      <c r="E15" s="11" t="s">
        <v>32</v>
      </c>
      <c r="F15" s="11" t="s">
        <v>22</v>
      </c>
      <c r="G15" s="10" t="s">
        <v>18</v>
      </c>
      <c r="H15" s="11" t="s">
        <v>53</v>
      </c>
      <c r="I15" s="11" t="s">
        <v>54</v>
      </c>
      <c r="J15" s="11">
        <v>9</v>
      </c>
      <c r="K15" s="11">
        <v>1</v>
      </c>
      <c r="L15" s="10" t="s">
        <v>38</v>
      </c>
      <c r="M15" s="10">
        <v>2</v>
      </c>
      <c r="N15" s="11">
        <f t="shared" si="0"/>
        <v>11</v>
      </c>
      <c r="O15" s="14"/>
    </row>
    <row r="16" ht="15.75" spans="1:15">
      <c r="A16" s="10" t="s">
        <v>18</v>
      </c>
      <c r="B16" s="11">
        <v>13</v>
      </c>
      <c r="C16" s="12" t="s">
        <v>61</v>
      </c>
      <c r="D16" s="13" t="s">
        <v>62</v>
      </c>
      <c r="E16" s="11" t="s">
        <v>32</v>
      </c>
      <c r="F16" s="11" t="s">
        <v>22</v>
      </c>
      <c r="G16" s="10" t="s">
        <v>18</v>
      </c>
      <c r="H16" s="11" t="s">
        <v>53</v>
      </c>
      <c r="I16" s="11" t="s">
        <v>54</v>
      </c>
      <c r="J16" s="11">
        <v>9</v>
      </c>
      <c r="K16" s="11">
        <v>1</v>
      </c>
      <c r="L16" s="10" t="s">
        <v>38</v>
      </c>
      <c r="M16" s="10">
        <v>2</v>
      </c>
      <c r="N16" s="11">
        <f t="shared" si="0"/>
        <v>11</v>
      </c>
      <c r="O16" s="14"/>
    </row>
    <row r="17" ht="15.75" spans="1:15">
      <c r="A17" s="10" t="s">
        <v>18</v>
      </c>
      <c r="B17" s="11">
        <v>14</v>
      </c>
      <c r="C17" s="12" t="s">
        <v>63</v>
      </c>
      <c r="D17" s="13" t="s">
        <v>64</v>
      </c>
      <c r="E17" s="11" t="s">
        <v>36</v>
      </c>
      <c r="F17" s="11" t="s">
        <v>22</v>
      </c>
      <c r="G17" s="10" t="s">
        <v>18</v>
      </c>
      <c r="H17" s="11" t="s">
        <v>53</v>
      </c>
      <c r="I17" s="11" t="s">
        <v>54</v>
      </c>
      <c r="J17" s="11">
        <v>9</v>
      </c>
      <c r="K17" s="11">
        <v>1</v>
      </c>
      <c r="L17" s="10" t="s">
        <v>38</v>
      </c>
      <c r="M17" s="10">
        <v>2</v>
      </c>
      <c r="N17" s="11">
        <f t="shared" si="0"/>
        <v>11</v>
      </c>
      <c r="O17" s="14"/>
    </row>
    <row r="18" ht="15.75" spans="1:15">
      <c r="A18" s="10" t="s">
        <v>18</v>
      </c>
      <c r="B18" s="11">
        <v>15</v>
      </c>
      <c r="C18" s="12" t="s">
        <v>65</v>
      </c>
      <c r="D18" s="13" t="s">
        <v>66</v>
      </c>
      <c r="E18" s="11" t="s">
        <v>32</v>
      </c>
      <c r="F18" s="11" t="s">
        <v>22</v>
      </c>
      <c r="G18" s="10" t="s">
        <v>18</v>
      </c>
      <c r="H18" s="11" t="s">
        <v>53</v>
      </c>
      <c r="I18" s="11" t="s">
        <v>54</v>
      </c>
      <c r="J18" s="11">
        <v>9</v>
      </c>
      <c r="K18" s="11">
        <v>1</v>
      </c>
      <c r="L18" s="10" t="s">
        <v>38</v>
      </c>
      <c r="M18" s="10">
        <v>2</v>
      </c>
      <c r="N18" s="11">
        <f t="shared" si="0"/>
        <v>11</v>
      </c>
      <c r="O18" s="14"/>
    </row>
    <row r="19" ht="15.75" spans="1:15">
      <c r="A19" s="10" t="s">
        <v>18</v>
      </c>
      <c r="B19" s="11">
        <v>16</v>
      </c>
      <c r="C19" s="12" t="s">
        <v>67</v>
      </c>
      <c r="D19" s="13" t="s">
        <v>68</v>
      </c>
      <c r="E19" s="11" t="s">
        <v>21</v>
      </c>
      <c r="F19" s="11" t="s">
        <v>22</v>
      </c>
      <c r="G19" s="10" t="s">
        <v>18</v>
      </c>
      <c r="H19" s="11" t="s">
        <v>53</v>
      </c>
      <c r="I19" s="11" t="s">
        <v>54</v>
      </c>
      <c r="J19" s="11">
        <v>9</v>
      </c>
      <c r="K19" s="11">
        <v>1</v>
      </c>
      <c r="L19" s="10" t="s">
        <v>38</v>
      </c>
      <c r="M19" s="10">
        <v>2</v>
      </c>
      <c r="N19" s="11">
        <f t="shared" si="0"/>
        <v>11</v>
      </c>
      <c r="O19" s="14"/>
    </row>
    <row r="20" ht="15.75" spans="1:15">
      <c r="A20" s="10" t="s">
        <v>18</v>
      </c>
      <c r="B20" s="11">
        <v>17</v>
      </c>
      <c r="C20" s="12" t="s">
        <v>69</v>
      </c>
      <c r="D20" s="13" t="s">
        <v>70</v>
      </c>
      <c r="E20" s="11" t="s">
        <v>21</v>
      </c>
      <c r="F20" s="11" t="s">
        <v>22</v>
      </c>
      <c r="G20" s="10" t="s">
        <v>18</v>
      </c>
      <c r="H20" s="11" t="s">
        <v>53</v>
      </c>
      <c r="I20" s="11" t="s">
        <v>54</v>
      </c>
      <c r="J20" s="11">
        <v>9</v>
      </c>
      <c r="K20" s="11">
        <v>1</v>
      </c>
      <c r="L20" s="10" t="s">
        <v>25</v>
      </c>
      <c r="M20" s="10">
        <v>8</v>
      </c>
      <c r="N20" s="11">
        <f t="shared" si="0"/>
        <v>17</v>
      </c>
      <c r="O20" s="14"/>
    </row>
    <row r="21" ht="15.75" spans="1:15">
      <c r="A21" s="10" t="s">
        <v>18</v>
      </c>
      <c r="B21" s="11">
        <v>18</v>
      </c>
      <c r="C21" s="12" t="s">
        <v>71</v>
      </c>
      <c r="D21" s="13" t="s">
        <v>72</v>
      </c>
      <c r="E21" s="11" t="s">
        <v>21</v>
      </c>
      <c r="F21" s="11" t="s">
        <v>22</v>
      </c>
      <c r="G21" s="10" t="s">
        <v>18</v>
      </c>
      <c r="H21" s="11" t="s">
        <v>53</v>
      </c>
      <c r="I21" s="11" t="s">
        <v>54</v>
      </c>
      <c r="J21" s="11">
        <v>9</v>
      </c>
      <c r="K21" s="11">
        <v>1</v>
      </c>
      <c r="L21" s="10" t="s">
        <v>38</v>
      </c>
      <c r="M21" s="10">
        <v>2</v>
      </c>
      <c r="N21" s="11">
        <f t="shared" si="0"/>
        <v>11</v>
      </c>
      <c r="O21" s="14"/>
    </row>
    <row r="22" ht="15.75" spans="1:15">
      <c r="A22" s="10" t="s">
        <v>18</v>
      </c>
      <c r="B22" s="11">
        <v>19</v>
      </c>
      <c r="C22" s="12" t="s">
        <v>73</v>
      </c>
      <c r="D22" s="13" t="s">
        <v>74</v>
      </c>
      <c r="E22" s="11" t="s">
        <v>32</v>
      </c>
      <c r="F22" s="11" t="s">
        <v>22</v>
      </c>
      <c r="G22" s="10" t="s">
        <v>18</v>
      </c>
      <c r="H22" s="11" t="s">
        <v>53</v>
      </c>
      <c r="I22" s="11" t="s">
        <v>54</v>
      </c>
      <c r="J22" s="11">
        <v>9</v>
      </c>
      <c r="K22" s="11">
        <v>1</v>
      </c>
      <c r="L22" s="10" t="s">
        <v>25</v>
      </c>
      <c r="M22" s="10">
        <v>8</v>
      </c>
      <c r="N22" s="11">
        <f t="shared" si="0"/>
        <v>17</v>
      </c>
      <c r="O22" s="14"/>
    </row>
    <row r="23" ht="15.75" spans="1:15">
      <c r="A23" s="10" t="s">
        <v>18</v>
      </c>
      <c r="B23" s="11">
        <v>20</v>
      </c>
      <c r="C23" s="12" t="s">
        <v>75</v>
      </c>
      <c r="D23" s="13" t="s">
        <v>76</v>
      </c>
      <c r="E23" s="11" t="s">
        <v>36</v>
      </c>
      <c r="F23" s="11" t="s">
        <v>22</v>
      </c>
      <c r="G23" s="10" t="s">
        <v>18</v>
      </c>
      <c r="H23" s="11" t="s">
        <v>53</v>
      </c>
      <c r="I23" s="11" t="s">
        <v>54</v>
      </c>
      <c r="J23" s="11">
        <v>9</v>
      </c>
      <c r="K23" s="11">
        <v>1</v>
      </c>
      <c r="L23" s="10" t="s">
        <v>38</v>
      </c>
      <c r="M23" s="10">
        <v>2</v>
      </c>
      <c r="N23" s="11">
        <f t="shared" si="0"/>
        <v>11</v>
      </c>
      <c r="O23" s="14"/>
    </row>
    <row r="24" ht="15.75" spans="1:15">
      <c r="A24" s="10" t="s">
        <v>18</v>
      </c>
      <c r="B24" s="11">
        <v>21</v>
      </c>
      <c r="C24" s="12" t="s">
        <v>77</v>
      </c>
      <c r="D24" s="13" t="s">
        <v>78</v>
      </c>
      <c r="E24" s="11" t="s">
        <v>32</v>
      </c>
      <c r="F24" s="11" t="s">
        <v>22</v>
      </c>
      <c r="G24" s="10" t="s">
        <v>18</v>
      </c>
      <c r="H24" s="11" t="s">
        <v>53</v>
      </c>
      <c r="I24" s="11" t="s">
        <v>54</v>
      </c>
      <c r="J24" s="11">
        <v>9</v>
      </c>
      <c r="K24" s="11">
        <v>1</v>
      </c>
      <c r="L24" s="10" t="s">
        <v>38</v>
      </c>
      <c r="M24" s="10">
        <v>2</v>
      </c>
      <c r="N24" s="11">
        <f t="shared" si="0"/>
        <v>11</v>
      </c>
      <c r="O24" s="14"/>
    </row>
    <row r="25" ht="15.75" spans="1:15">
      <c r="A25" s="10" t="s">
        <v>18</v>
      </c>
      <c r="B25" s="11">
        <v>22</v>
      </c>
      <c r="C25" s="12" t="s">
        <v>79</v>
      </c>
      <c r="D25" s="13" t="s">
        <v>80</v>
      </c>
      <c r="E25" s="11" t="s">
        <v>21</v>
      </c>
      <c r="F25" s="11" t="s">
        <v>22</v>
      </c>
      <c r="G25" s="10" t="s">
        <v>18</v>
      </c>
      <c r="H25" s="11" t="s">
        <v>53</v>
      </c>
      <c r="I25" s="11" t="s">
        <v>54</v>
      </c>
      <c r="J25" s="11">
        <v>9</v>
      </c>
      <c r="K25" s="11">
        <v>1</v>
      </c>
      <c r="L25" s="10" t="s">
        <v>38</v>
      </c>
      <c r="M25" s="10">
        <v>2</v>
      </c>
      <c r="N25" s="11">
        <f t="shared" si="0"/>
        <v>11</v>
      </c>
      <c r="O25" s="14"/>
    </row>
    <row r="26" ht="15.75" spans="1:15">
      <c r="A26" s="10" t="s">
        <v>18</v>
      </c>
      <c r="B26" s="11">
        <v>23</v>
      </c>
      <c r="C26" s="12" t="s">
        <v>81</v>
      </c>
      <c r="D26" s="13">
        <v>2519110114</v>
      </c>
      <c r="E26" s="11" t="s">
        <v>32</v>
      </c>
      <c r="F26" s="11" t="s">
        <v>82</v>
      </c>
      <c r="G26" s="10" t="s">
        <v>18</v>
      </c>
      <c r="H26" s="11" t="s">
        <v>23</v>
      </c>
      <c r="I26" s="11" t="s">
        <v>24</v>
      </c>
      <c r="J26" s="11">
        <v>12</v>
      </c>
      <c r="K26" s="11">
        <v>0.5</v>
      </c>
      <c r="L26" s="10" t="s">
        <v>38</v>
      </c>
      <c r="M26" s="10">
        <v>2</v>
      </c>
      <c r="N26" s="11">
        <f t="shared" ref="N26:N31" si="1">(J26+M26)*K26</f>
        <v>7</v>
      </c>
      <c r="O26" s="14"/>
    </row>
    <row r="27" ht="15.75" spans="1:15">
      <c r="A27" s="10" t="s">
        <v>18</v>
      </c>
      <c r="B27" s="11">
        <v>24</v>
      </c>
      <c r="C27" s="12" t="s">
        <v>83</v>
      </c>
      <c r="D27" s="13">
        <v>2519110129</v>
      </c>
      <c r="E27" s="11" t="s">
        <v>21</v>
      </c>
      <c r="F27" s="11" t="s">
        <v>82</v>
      </c>
      <c r="G27" s="10" t="s">
        <v>18</v>
      </c>
      <c r="H27" s="11" t="s">
        <v>29</v>
      </c>
      <c r="I27" s="11" t="s">
        <v>24</v>
      </c>
      <c r="J27" s="11">
        <v>12</v>
      </c>
      <c r="K27" s="11">
        <v>0.5</v>
      </c>
      <c r="L27" s="10" t="s">
        <v>25</v>
      </c>
      <c r="M27" s="10">
        <v>8</v>
      </c>
      <c r="N27" s="11">
        <f t="shared" si="1"/>
        <v>10</v>
      </c>
      <c r="O27" s="14"/>
    </row>
    <row r="28" ht="15.75" spans="1:15">
      <c r="A28" s="10" t="s">
        <v>18</v>
      </c>
      <c r="B28" s="11">
        <v>25</v>
      </c>
      <c r="C28" s="12" t="s">
        <v>84</v>
      </c>
      <c r="D28" s="13">
        <v>2519110106</v>
      </c>
      <c r="E28" s="11" t="s">
        <v>21</v>
      </c>
      <c r="F28" s="11" t="s">
        <v>82</v>
      </c>
      <c r="G28" s="10" t="s">
        <v>18</v>
      </c>
      <c r="H28" s="11" t="s">
        <v>33</v>
      </c>
      <c r="I28" s="11" t="s">
        <v>24</v>
      </c>
      <c r="J28" s="11">
        <v>12</v>
      </c>
      <c r="K28" s="11">
        <v>0.5</v>
      </c>
      <c r="L28" s="10" t="s">
        <v>25</v>
      </c>
      <c r="M28" s="10">
        <v>8</v>
      </c>
      <c r="N28" s="11">
        <f t="shared" si="1"/>
        <v>10</v>
      </c>
      <c r="O28" s="14"/>
    </row>
    <row r="29" ht="15.75" spans="1:15">
      <c r="A29" s="10" t="s">
        <v>18</v>
      </c>
      <c r="B29" s="11">
        <v>26</v>
      </c>
      <c r="C29" s="12" t="s">
        <v>85</v>
      </c>
      <c r="D29" s="13">
        <v>2519110143</v>
      </c>
      <c r="E29" s="11" t="s">
        <v>36</v>
      </c>
      <c r="F29" s="11" t="s">
        <v>82</v>
      </c>
      <c r="G29" s="10" t="s">
        <v>18</v>
      </c>
      <c r="H29" s="11" t="s">
        <v>53</v>
      </c>
      <c r="I29" s="11" t="s">
        <v>54</v>
      </c>
      <c r="J29" s="11">
        <v>9</v>
      </c>
      <c r="K29" s="11">
        <v>0.5</v>
      </c>
      <c r="L29" s="10" t="s">
        <v>25</v>
      </c>
      <c r="M29" s="10">
        <v>8</v>
      </c>
      <c r="N29" s="11">
        <f t="shared" si="1"/>
        <v>8.5</v>
      </c>
      <c r="O29" s="14"/>
    </row>
    <row r="30" ht="15.75" spans="1:15">
      <c r="A30" s="10" t="s">
        <v>18</v>
      </c>
      <c r="B30" s="11">
        <v>27</v>
      </c>
      <c r="C30" s="12" t="s">
        <v>86</v>
      </c>
      <c r="D30" s="13">
        <v>2519110126</v>
      </c>
      <c r="E30" s="11" t="s">
        <v>32</v>
      </c>
      <c r="F30" s="11" t="s">
        <v>82</v>
      </c>
      <c r="G30" s="10" t="s">
        <v>18</v>
      </c>
      <c r="H30" s="11" t="s">
        <v>87</v>
      </c>
      <c r="I30" s="11" t="s">
        <v>24</v>
      </c>
      <c r="J30" s="11">
        <v>12</v>
      </c>
      <c r="K30" s="11">
        <v>0.5</v>
      </c>
      <c r="L30" s="10" t="s">
        <v>38</v>
      </c>
      <c r="M30" s="10">
        <v>2</v>
      </c>
      <c r="N30" s="11">
        <f t="shared" si="1"/>
        <v>7</v>
      </c>
      <c r="O30" s="14"/>
    </row>
    <row r="31" ht="15.75" spans="1:15">
      <c r="A31" s="10" t="s">
        <v>18</v>
      </c>
      <c r="B31" s="11">
        <v>28</v>
      </c>
      <c r="C31" s="12" t="s">
        <v>88</v>
      </c>
      <c r="D31" s="13">
        <v>2519110146</v>
      </c>
      <c r="E31" s="11" t="s">
        <v>32</v>
      </c>
      <c r="F31" s="11" t="s">
        <v>82</v>
      </c>
      <c r="G31" s="10" t="s">
        <v>18</v>
      </c>
      <c r="H31" s="11" t="s">
        <v>89</v>
      </c>
      <c r="I31" s="11" t="s">
        <v>24</v>
      </c>
      <c r="J31" s="11">
        <v>12</v>
      </c>
      <c r="K31" s="11">
        <v>0.5</v>
      </c>
      <c r="L31" s="10" t="s">
        <v>38</v>
      </c>
      <c r="M31" s="10">
        <v>2</v>
      </c>
      <c r="N31" s="11">
        <f t="shared" si="1"/>
        <v>7</v>
      </c>
      <c r="O31" s="14"/>
    </row>
    <row r="32" ht="15.75" spans="1:15">
      <c r="A32" s="10" t="s">
        <v>18</v>
      </c>
      <c r="B32" s="11">
        <v>29</v>
      </c>
      <c r="C32" s="12" t="s">
        <v>90</v>
      </c>
      <c r="D32" s="13">
        <v>2519110130</v>
      </c>
      <c r="E32" s="11" t="s">
        <v>36</v>
      </c>
      <c r="F32" s="11" t="s">
        <v>82</v>
      </c>
      <c r="G32" s="10" t="s">
        <v>18</v>
      </c>
      <c r="H32" s="11" t="s">
        <v>53</v>
      </c>
      <c r="I32" s="11" t="s">
        <v>54</v>
      </c>
      <c r="J32" s="11">
        <v>9</v>
      </c>
      <c r="K32" s="11">
        <v>0.5</v>
      </c>
      <c r="L32" s="10" t="s">
        <v>25</v>
      </c>
      <c r="M32" s="10">
        <v>8</v>
      </c>
      <c r="N32" s="11">
        <v>8.5</v>
      </c>
      <c r="O32" s="14"/>
    </row>
    <row r="33" ht="15.75" spans="1:15">
      <c r="A33" s="10" t="s">
        <v>18</v>
      </c>
      <c r="B33" s="11">
        <v>30</v>
      </c>
      <c r="C33" s="12" t="s">
        <v>91</v>
      </c>
      <c r="D33" s="13">
        <v>2519110139</v>
      </c>
      <c r="E33" s="11" t="s">
        <v>32</v>
      </c>
      <c r="F33" s="11" t="s">
        <v>82</v>
      </c>
      <c r="G33" s="10" t="s">
        <v>18</v>
      </c>
      <c r="H33" s="11" t="s">
        <v>53</v>
      </c>
      <c r="I33" s="11" t="s">
        <v>54</v>
      </c>
      <c r="J33" s="11">
        <v>9</v>
      </c>
      <c r="K33" s="11">
        <v>0.5</v>
      </c>
      <c r="L33" s="10" t="s">
        <v>38</v>
      </c>
      <c r="M33" s="10">
        <v>2</v>
      </c>
      <c r="N33" s="11">
        <f t="shared" ref="N33:N43" si="2">(J33+M33)*K33</f>
        <v>5.5</v>
      </c>
      <c r="O33" s="14"/>
    </row>
    <row r="34" ht="15.75" spans="1:15">
      <c r="A34" s="10" t="s">
        <v>18</v>
      </c>
      <c r="B34" s="11">
        <v>31</v>
      </c>
      <c r="C34" s="12" t="s">
        <v>92</v>
      </c>
      <c r="D34" s="13">
        <v>2519110137</v>
      </c>
      <c r="E34" s="11" t="s">
        <v>32</v>
      </c>
      <c r="F34" s="11" t="s">
        <v>82</v>
      </c>
      <c r="G34" s="10" t="s">
        <v>18</v>
      </c>
      <c r="H34" s="11" t="s">
        <v>53</v>
      </c>
      <c r="I34" s="11" t="s">
        <v>54</v>
      </c>
      <c r="J34" s="11">
        <v>9</v>
      </c>
      <c r="K34" s="11">
        <v>0.5</v>
      </c>
      <c r="L34" s="10" t="s">
        <v>38</v>
      </c>
      <c r="M34" s="10">
        <v>2</v>
      </c>
      <c r="N34" s="11">
        <f t="shared" si="2"/>
        <v>5.5</v>
      </c>
      <c r="O34" s="14"/>
    </row>
    <row r="35" ht="15.75" spans="1:15">
      <c r="A35" s="10" t="s">
        <v>18</v>
      </c>
      <c r="B35" s="11">
        <v>32</v>
      </c>
      <c r="C35" s="12" t="s">
        <v>93</v>
      </c>
      <c r="D35" s="13">
        <v>2519110133</v>
      </c>
      <c r="E35" s="11" t="s">
        <v>36</v>
      </c>
      <c r="F35" s="11" t="s">
        <v>82</v>
      </c>
      <c r="G35" s="10" t="s">
        <v>18</v>
      </c>
      <c r="H35" s="11" t="s">
        <v>53</v>
      </c>
      <c r="I35" s="11" t="s">
        <v>54</v>
      </c>
      <c r="J35" s="11">
        <v>9</v>
      </c>
      <c r="K35" s="11">
        <v>0.5</v>
      </c>
      <c r="L35" s="10" t="s">
        <v>38</v>
      </c>
      <c r="M35" s="10">
        <v>2</v>
      </c>
      <c r="N35" s="11">
        <f t="shared" si="2"/>
        <v>5.5</v>
      </c>
      <c r="O35" s="14"/>
    </row>
    <row r="36" ht="15.75" spans="1:15">
      <c r="A36" s="10" t="s">
        <v>18</v>
      </c>
      <c r="B36" s="11">
        <v>33</v>
      </c>
      <c r="C36" s="12" t="s">
        <v>94</v>
      </c>
      <c r="D36" s="13">
        <v>2519110120</v>
      </c>
      <c r="E36" s="11" t="s">
        <v>32</v>
      </c>
      <c r="F36" s="11" t="s">
        <v>82</v>
      </c>
      <c r="G36" s="10" t="s">
        <v>18</v>
      </c>
      <c r="H36" s="11" t="s">
        <v>53</v>
      </c>
      <c r="I36" s="11" t="s">
        <v>54</v>
      </c>
      <c r="J36" s="11">
        <v>9</v>
      </c>
      <c r="K36" s="11">
        <v>0.5</v>
      </c>
      <c r="L36" s="10" t="s">
        <v>38</v>
      </c>
      <c r="M36" s="10">
        <v>2</v>
      </c>
      <c r="N36" s="11">
        <f t="shared" si="2"/>
        <v>5.5</v>
      </c>
      <c r="O36" s="14"/>
    </row>
    <row r="37" ht="15.75" spans="1:15">
      <c r="A37" s="10" t="s">
        <v>18</v>
      </c>
      <c r="B37" s="11">
        <v>34</v>
      </c>
      <c r="C37" s="12" t="s">
        <v>95</v>
      </c>
      <c r="D37" s="13">
        <v>2519110147</v>
      </c>
      <c r="E37" s="11" t="s">
        <v>21</v>
      </c>
      <c r="F37" s="11" t="s">
        <v>82</v>
      </c>
      <c r="G37" s="10" t="s">
        <v>18</v>
      </c>
      <c r="H37" s="11" t="s">
        <v>53</v>
      </c>
      <c r="I37" s="11" t="s">
        <v>54</v>
      </c>
      <c r="J37" s="11">
        <v>9</v>
      </c>
      <c r="K37" s="11">
        <v>0.5</v>
      </c>
      <c r="L37" s="10" t="s">
        <v>38</v>
      </c>
      <c r="M37" s="10">
        <v>2</v>
      </c>
      <c r="N37" s="11">
        <f t="shared" si="2"/>
        <v>5.5</v>
      </c>
      <c r="O37" s="14"/>
    </row>
    <row r="38" ht="15.75" spans="1:15">
      <c r="A38" s="10" t="s">
        <v>18</v>
      </c>
      <c r="B38" s="11">
        <v>35</v>
      </c>
      <c r="C38" s="12" t="s">
        <v>96</v>
      </c>
      <c r="D38" s="13">
        <v>2519110121</v>
      </c>
      <c r="E38" s="11" t="s">
        <v>21</v>
      </c>
      <c r="F38" s="11" t="s">
        <v>82</v>
      </c>
      <c r="G38" s="10" t="s">
        <v>18</v>
      </c>
      <c r="H38" s="11" t="s">
        <v>97</v>
      </c>
      <c r="I38" s="11" t="s">
        <v>24</v>
      </c>
      <c r="J38" s="11">
        <v>12</v>
      </c>
      <c r="K38" s="11">
        <v>0.5</v>
      </c>
      <c r="L38" s="10" t="s">
        <v>38</v>
      </c>
      <c r="M38" s="10">
        <v>2</v>
      </c>
      <c r="N38" s="11">
        <f t="shared" si="2"/>
        <v>7</v>
      </c>
      <c r="O38" s="14"/>
    </row>
    <row r="39" ht="15.75" spans="1:15">
      <c r="A39" s="10" t="s">
        <v>18</v>
      </c>
      <c r="B39" s="11">
        <v>36</v>
      </c>
      <c r="C39" s="12" t="s">
        <v>98</v>
      </c>
      <c r="D39" s="13">
        <v>2519110116</v>
      </c>
      <c r="E39" s="11" t="s">
        <v>32</v>
      </c>
      <c r="F39" s="11" t="s">
        <v>82</v>
      </c>
      <c r="G39" s="10" t="s">
        <v>18</v>
      </c>
      <c r="H39" s="11" t="s">
        <v>99</v>
      </c>
      <c r="I39" s="11" t="s">
        <v>24</v>
      </c>
      <c r="J39" s="11">
        <v>12</v>
      </c>
      <c r="K39" s="11">
        <v>0.5</v>
      </c>
      <c r="L39" s="10" t="s">
        <v>38</v>
      </c>
      <c r="M39" s="10">
        <v>2</v>
      </c>
      <c r="N39" s="11">
        <f t="shared" si="2"/>
        <v>7</v>
      </c>
      <c r="O39" s="14"/>
    </row>
    <row r="40" ht="15.75" spans="1:15">
      <c r="A40" s="10" t="s">
        <v>18</v>
      </c>
      <c r="B40" s="11">
        <v>37</v>
      </c>
      <c r="C40" s="12" t="s">
        <v>100</v>
      </c>
      <c r="D40" s="13">
        <v>2519110115</v>
      </c>
      <c r="E40" s="11" t="s">
        <v>32</v>
      </c>
      <c r="F40" s="11" t="s">
        <v>82</v>
      </c>
      <c r="G40" s="10" t="s">
        <v>18</v>
      </c>
      <c r="H40" s="11" t="s">
        <v>44</v>
      </c>
      <c r="I40" s="11" t="s">
        <v>24</v>
      </c>
      <c r="J40" s="11">
        <v>12</v>
      </c>
      <c r="K40" s="11">
        <v>0.5</v>
      </c>
      <c r="L40" s="10" t="s">
        <v>38</v>
      </c>
      <c r="M40" s="10">
        <v>2</v>
      </c>
      <c r="N40" s="11">
        <f t="shared" si="2"/>
        <v>7</v>
      </c>
      <c r="O40" s="14"/>
    </row>
    <row r="41" ht="15.75" spans="1:15">
      <c r="A41" s="10" t="s">
        <v>18</v>
      </c>
      <c r="B41" s="11">
        <v>38</v>
      </c>
      <c r="C41" s="12" t="s">
        <v>101</v>
      </c>
      <c r="D41" s="13">
        <v>2519110101</v>
      </c>
      <c r="E41" s="11" t="s">
        <v>32</v>
      </c>
      <c r="F41" s="11" t="s">
        <v>82</v>
      </c>
      <c r="G41" s="10" t="s">
        <v>18</v>
      </c>
      <c r="H41" s="11" t="s">
        <v>53</v>
      </c>
      <c r="I41" s="11" t="s">
        <v>54</v>
      </c>
      <c r="J41" s="11">
        <v>9</v>
      </c>
      <c r="K41" s="11">
        <v>0.5</v>
      </c>
      <c r="L41" s="10" t="s">
        <v>38</v>
      </c>
      <c r="M41" s="10">
        <v>2</v>
      </c>
      <c r="N41" s="11">
        <f t="shared" si="2"/>
        <v>5.5</v>
      </c>
      <c r="O41" s="14"/>
    </row>
    <row r="42" ht="15.75" spans="1:15">
      <c r="A42" s="10" t="s">
        <v>18</v>
      </c>
      <c r="B42" s="11">
        <v>39</v>
      </c>
      <c r="C42" s="12" t="s">
        <v>102</v>
      </c>
      <c r="D42" s="13">
        <v>2519110104</v>
      </c>
      <c r="E42" s="11" t="s">
        <v>21</v>
      </c>
      <c r="F42" s="11" t="s">
        <v>82</v>
      </c>
      <c r="G42" s="10" t="s">
        <v>18</v>
      </c>
      <c r="H42" s="11" t="s">
        <v>53</v>
      </c>
      <c r="I42" s="11" t="s">
        <v>54</v>
      </c>
      <c r="J42" s="11">
        <v>9</v>
      </c>
      <c r="K42" s="11">
        <v>0.5</v>
      </c>
      <c r="L42" s="10" t="s">
        <v>25</v>
      </c>
      <c r="M42" s="10">
        <v>8</v>
      </c>
      <c r="N42" s="11">
        <f t="shared" si="2"/>
        <v>8.5</v>
      </c>
      <c r="O42" s="14"/>
    </row>
    <row r="43" ht="15.75" spans="1:15">
      <c r="A43" s="10" t="s">
        <v>18</v>
      </c>
      <c r="B43" s="11">
        <v>40</v>
      </c>
      <c r="C43" s="12" t="s">
        <v>103</v>
      </c>
      <c r="D43" s="13">
        <v>2519110124</v>
      </c>
      <c r="E43" s="11" t="s">
        <v>32</v>
      </c>
      <c r="F43" s="11" t="s">
        <v>82</v>
      </c>
      <c r="G43" s="10" t="s">
        <v>18</v>
      </c>
      <c r="H43" s="11" t="s">
        <v>53</v>
      </c>
      <c r="I43" s="11" t="s">
        <v>54</v>
      </c>
      <c r="J43" s="11">
        <v>9</v>
      </c>
      <c r="K43" s="11">
        <v>0.5</v>
      </c>
      <c r="L43" s="10" t="s">
        <v>25</v>
      </c>
      <c r="M43" s="10">
        <v>8</v>
      </c>
      <c r="N43" s="11">
        <f t="shared" si="2"/>
        <v>8.5</v>
      </c>
      <c r="O43" s="14"/>
    </row>
    <row r="44" ht="15.75" spans="1:15">
      <c r="A44" s="10" t="s">
        <v>18</v>
      </c>
      <c r="B44" s="11">
        <v>41</v>
      </c>
      <c r="C44" s="12" t="s">
        <v>104</v>
      </c>
      <c r="D44" s="13">
        <v>2219010145</v>
      </c>
      <c r="E44" s="11" t="s">
        <v>105</v>
      </c>
      <c r="F44" s="11" t="s">
        <v>106</v>
      </c>
      <c r="G44" s="10" t="s">
        <v>18</v>
      </c>
      <c r="H44" s="11" t="s">
        <v>23</v>
      </c>
      <c r="I44" s="11" t="s">
        <v>24</v>
      </c>
      <c r="J44" s="11">
        <v>12</v>
      </c>
      <c r="K44" s="11">
        <v>1</v>
      </c>
      <c r="L44" s="10" t="s">
        <v>25</v>
      </c>
      <c r="M44" s="10">
        <v>8</v>
      </c>
      <c r="N44" s="11">
        <f t="shared" ref="N44:N53" si="3">(J44+M44)*K44</f>
        <v>20</v>
      </c>
      <c r="O44" s="14"/>
    </row>
    <row r="45" ht="15.75" spans="1:15">
      <c r="A45" s="10" t="s">
        <v>18</v>
      </c>
      <c r="B45" s="11">
        <v>42</v>
      </c>
      <c r="C45" s="12" t="s">
        <v>107</v>
      </c>
      <c r="D45" s="13">
        <v>2219010139</v>
      </c>
      <c r="E45" s="11" t="s">
        <v>105</v>
      </c>
      <c r="F45" s="11" t="s">
        <v>106</v>
      </c>
      <c r="G45" s="10" t="s">
        <v>18</v>
      </c>
      <c r="H45" s="11" t="s">
        <v>33</v>
      </c>
      <c r="I45" s="11" t="s">
        <v>24</v>
      </c>
      <c r="J45" s="11">
        <v>12</v>
      </c>
      <c r="K45" s="11">
        <v>1</v>
      </c>
      <c r="L45" s="10" t="s">
        <v>25</v>
      </c>
      <c r="M45" s="10">
        <v>8</v>
      </c>
      <c r="N45" s="11">
        <f t="shared" si="3"/>
        <v>20</v>
      </c>
      <c r="O45" s="14"/>
    </row>
    <row r="46" ht="15.75" spans="1:15">
      <c r="A46" s="10" t="s">
        <v>18</v>
      </c>
      <c r="B46" s="11">
        <v>43</v>
      </c>
      <c r="C46" s="12" t="s">
        <v>108</v>
      </c>
      <c r="D46" s="13">
        <v>2219010128</v>
      </c>
      <c r="E46" s="11" t="s">
        <v>32</v>
      </c>
      <c r="F46" s="11" t="s">
        <v>106</v>
      </c>
      <c r="G46" s="10" t="s">
        <v>18</v>
      </c>
      <c r="H46" s="11" t="s">
        <v>29</v>
      </c>
      <c r="I46" s="11" t="s">
        <v>24</v>
      </c>
      <c r="J46" s="11">
        <v>12</v>
      </c>
      <c r="K46" s="11">
        <v>1</v>
      </c>
      <c r="L46" s="10" t="s">
        <v>25</v>
      </c>
      <c r="M46" s="10">
        <v>8</v>
      </c>
      <c r="N46" s="11">
        <f t="shared" si="3"/>
        <v>20</v>
      </c>
      <c r="O46" s="14"/>
    </row>
    <row r="47" ht="15.75" spans="1:15">
      <c r="A47" s="10" t="s">
        <v>18</v>
      </c>
      <c r="B47" s="11">
        <v>44</v>
      </c>
      <c r="C47" s="12" t="s">
        <v>109</v>
      </c>
      <c r="D47" s="13">
        <v>2219010154</v>
      </c>
      <c r="E47" s="11" t="s">
        <v>32</v>
      </c>
      <c r="F47" s="11" t="s">
        <v>106</v>
      </c>
      <c r="G47" s="10" t="s">
        <v>18</v>
      </c>
      <c r="H47" s="11" t="s">
        <v>110</v>
      </c>
      <c r="I47" s="11" t="s">
        <v>24</v>
      </c>
      <c r="J47" s="11">
        <v>12</v>
      </c>
      <c r="K47" s="11">
        <v>1</v>
      </c>
      <c r="L47" s="10" t="s">
        <v>38</v>
      </c>
      <c r="M47" s="10">
        <v>2</v>
      </c>
      <c r="N47" s="11">
        <f t="shared" si="3"/>
        <v>14</v>
      </c>
      <c r="O47" s="14"/>
    </row>
    <row r="48" ht="15.75" spans="1:15">
      <c r="A48" s="10" t="s">
        <v>18</v>
      </c>
      <c r="B48" s="11">
        <v>45</v>
      </c>
      <c r="C48" s="12" t="s">
        <v>111</v>
      </c>
      <c r="D48" s="13">
        <v>2219010153</v>
      </c>
      <c r="E48" s="11" t="s">
        <v>28</v>
      </c>
      <c r="F48" s="11" t="s">
        <v>106</v>
      </c>
      <c r="G48" s="10" t="s">
        <v>18</v>
      </c>
      <c r="H48" s="11" t="s">
        <v>44</v>
      </c>
      <c r="I48" s="11" t="s">
        <v>24</v>
      </c>
      <c r="J48" s="11">
        <v>12</v>
      </c>
      <c r="K48" s="11">
        <v>1</v>
      </c>
      <c r="L48" s="10" t="s">
        <v>38</v>
      </c>
      <c r="M48" s="10">
        <v>2</v>
      </c>
      <c r="N48" s="11">
        <f t="shared" si="3"/>
        <v>14</v>
      </c>
      <c r="O48" s="14"/>
    </row>
    <row r="49" ht="15.75" spans="1:15">
      <c r="A49" s="10" t="s">
        <v>18</v>
      </c>
      <c r="B49" s="11">
        <v>46</v>
      </c>
      <c r="C49" s="12" t="s">
        <v>112</v>
      </c>
      <c r="D49" s="13">
        <v>2219010123</v>
      </c>
      <c r="E49" s="11" t="s">
        <v>32</v>
      </c>
      <c r="F49" s="11" t="s">
        <v>106</v>
      </c>
      <c r="G49" s="10" t="s">
        <v>18</v>
      </c>
      <c r="H49" s="11" t="s">
        <v>97</v>
      </c>
      <c r="I49" s="11" t="s">
        <v>24</v>
      </c>
      <c r="J49" s="11">
        <v>12</v>
      </c>
      <c r="K49" s="11">
        <v>1</v>
      </c>
      <c r="L49" s="10" t="s">
        <v>38</v>
      </c>
      <c r="M49" s="10">
        <v>2</v>
      </c>
      <c r="N49" s="11">
        <f t="shared" si="3"/>
        <v>14</v>
      </c>
      <c r="O49" s="14"/>
    </row>
    <row r="50" ht="15.75" spans="1:15">
      <c r="A50" s="10" t="s">
        <v>18</v>
      </c>
      <c r="B50" s="11">
        <v>47</v>
      </c>
      <c r="C50" s="12" t="s">
        <v>113</v>
      </c>
      <c r="D50" s="13">
        <v>2219010132</v>
      </c>
      <c r="E50" s="11" t="s">
        <v>32</v>
      </c>
      <c r="F50" s="11" t="s">
        <v>106</v>
      </c>
      <c r="G50" s="10" t="s">
        <v>18</v>
      </c>
      <c r="H50" s="11" t="s">
        <v>47</v>
      </c>
      <c r="I50" s="11" t="s">
        <v>24</v>
      </c>
      <c r="J50" s="11">
        <v>12</v>
      </c>
      <c r="K50" s="11">
        <v>1</v>
      </c>
      <c r="L50" s="10" t="s">
        <v>38</v>
      </c>
      <c r="M50" s="10">
        <v>2</v>
      </c>
      <c r="N50" s="11">
        <f t="shared" si="3"/>
        <v>14</v>
      </c>
      <c r="O50" s="14"/>
    </row>
    <row r="51" ht="15.75" spans="1:15">
      <c r="A51" s="10" t="s">
        <v>18</v>
      </c>
      <c r="B51" s="11">
        <v>48</v>
      </c>
      <c r="C51" s="12" t="s">
        <v>114</v>
      </c>
      <c r="D51" s="13">
        <v>2219010103</v>
      </c>
      <c r="E51" s="11" t="s">
        <v>32</v>
      </c>
      <c r="F51" s="11" t="s">
        <v>106</v>
      </c>
      <c r="G51" s="10" t="s">
        <v>18</v>
      </c>
      <c r="H51" s="11" t="s">
        <v>115</v>
      </c>
      <c r="I51" s="11" t="s">
        <v>24</v>
      </c>
      <c r="J51" s="11">
        <v>12</v>
      </c>
      <c r="K51" s="11">
        <v>1</v>
      </c>
      <c r="L51" s="10" t="s">
        <v>38</v>
      </c>
      <c r="M51" s="10">
        <v>2</v>
      </c>
      <c r="N51" s="11">
        <f t="shared" si="3"/>
        <v>14</v>
      </c>
      <c r="O51" s="14"/>
    </row>
    <row r="52" ht="15.75" spans="1:15">
      <c r="A52" s="10" t="s">
        <v>18</v>
      </c>
      <c r="B52" s="11">
        <v>49</v>
      </c>
      <c r="C52" s="12" t="s">
        <v>116</v>
      </c>
      <c r="D52" s="13">
        <v>2219010122</v>
      </c>
      <c r="E52" s="11" t="s">
        <v>32</v>
      </c>
      <c r="F52" s="11" t="s">
        <v>106</v>
      </c>
      <c r="G52" s="10" t="s">
        <v>18</v>
      </c>
      <c r="H52" s="11" t="s">
        <v>89</v>
      </c>
      <c r="I52" s="11" t="s">
        <v>24</v>
      </c>
      <c r="J52" s="11">
        <v>12</v>
      </c>
      <c r="K52" s="11">
        <v>1</v>
      </c>
      <c r="L52" s="10" t="s">
        <v>38</v>
      </c>
      <c r="M52" s="10">
        <v>2</v>
      </c>
      <c r="N52" s="11">
        <f t="shared" si="3"/>
        <v>14</v>
      </c>
      <c r="O52" s="14"/>
    </row>
    <row r="53" ht="15.75" spans="1:15">
      <c r="A53" s="10" t="s">
        <v>18</v>
      </c>
      <c r="B53" s="11">
        <v>50</v>
      </c>
      <c r="C53" s="12" t="s">
        <v>117</v>
      </c>
      <c r="D53" s="13">
        <v>2219010144</v>
      </c>
      <c r="E53" s="11" t="s">
        <v>105</v>
      </c>
      <c r="F53" s="11" t="s">
        <v>106</v>
      </c>
      <c r="G53" s="10" t="s">
        <v>18</v>
      </c>
      <c r="H53" s="11" t="s">
        <v>53</v>
      </c>
      <c r="I53" s="11" t="s">
        <v>118</v>
      </c>
      <c r="J53" s="11">
        <v>9</v>
      </c>
      <c r="K53" s="11">
        <v>1</v>
      </c>
      <c r="L53" s="10" t="s">
        <v>38</v>
      </c>
      <c r="M53" s="10">
        <v>2</v>
      </c>
      <c r="N53" s="11">
        <f>(J53+M53)*K54</f>
        <v>11</v>
      </c>
      <c r="O53" s="14"/>
    </row>
    <row r="54" ht="15.75" spans="1:15">
      <c r="A54" s="10" t="s">
        <v>18</v>
      </c>
      <c r="B54" s="11">
        <v>51</v>
      </c>
      <c r="C54" s="12" t="s">
        <v>119</v>
      </c>
      <c r="D54" s="13">
        <v>2219010140</v>
      </c>
      <c r="E54" s="11" t="s">
        <v>32</v>
      </c>
      <c r="F54" s="11" t="s">
        <v>106</v>
      </c>
      <c r="G54" s="10" t="s">
        <v>18</v>
      </c>
      <c r="H54" s="11" t="s">
        <v>53</v>
      </c>
      <c r="I54" s="11" t="s">
        <v>118</v>
      </c>
      <c r="J54" s="11">
        <v>9</v>
      </c>
      <c r="K54" s="11">
        <v>1</v>
      </c>
      <c r="L54" s="10" t="s">
        <v>25</v>
      </c>
      <c r="M54" s="10">
        <v>8</v>
      </c>
      <c r="N54" s="11">
        <f>(J54+M54)*K54</f>
        <v>17</v>
      </c>
      <c r="O54" s="14"/>
    </row>
    <row r="55" ht="15.75" spans="1:15">
      <c r="A55" s="10" t="s">
        <v>18</v>
      </c>
      <c r="B55" s="11">
        <v>52</v>
      </c>
      <c r="C55" s="12" t="s">
        <v>120</v>
      </c>
      <c r="D55" s="13">
        <v>2219010136</v>
      </c>
      <c r="E55" s="11" t="s">
        <v>32</v>
      </c>
      <c r="F55" s="11" t="s">
        <v>106</v>
      </c>
      <c r="G55" s="10" t="s">
        <v>18</v>
      </c>
      <c r="H55" s="11" t="s">
        <v>53</v>
      </c>
      <c r="I55" s="11" t="s">
        <v>118</v>
      </c>
      <c r="J55" s="11">
        <v>9</v>
      </c>
      <c r="K55" s="11">
        <v>1</v>
      </c>
      <c r="L55" s="10" t="s">
        <v>38</v>
      </c>
      <c r="M55" s="10">
        <v>2</v>
      </c>
      <c r="N55" s="11">
        <f>(J55+M55)*K55</f>
        <v>11</v>
      </c>
      <c r="O55" s="14"/>
    </row>
    <row r="56" ht="15.75" spans="1:15">
      <c r="A56" s="10" t="s">
        <v>18</v>
      </c>
      <c r="B56" s="11">
        <v>53</v>
      </c>
      <c r="C56" s="12" t="s">
        <v>121</v>
      </c>
      <c r="D56" s="13">
        <v>2219010130</v>
      </c>
      <c r="E56" s="11" t="s">
        <v>105</v>
      </c>
      <c r="F56" s="11" t="s">
        <v>106</v>
      </c>
      <c r="G56" s="10" t="s">
        <v>18</v>
      </c>
      <c r="H56" s="11" t="s">
        <v>53</v>
      </c>
      <c r="I56" s="11" t="s">
        <v>118</v>
      </c>
      <c r="J56" s="11">
        <v>9</v>
      </c>
      <c r="K56" s="11">
        <v>1</v>
      </c>
      <c r="L56" s="10" t="s">
        <v>25</v>
      </c>
      <c r="M56" s="10">
        <v>8</v>
      </c>
      <c r="N56" s="11">
        <f>(J56+M56)*K56</f>
        <v>17</v>
      </c>
      <c r="O56" s="14"/>
    </row>
    <row r="57" ht="15.75" spans="1:15">
      <c r="A57" s="10" t="s">
        <v>18</v>
      </c>
      <c r="B57" s="11">
        <v>54</v>
      </c>
      <c r="C57" s="12" t="s">
        <v>111</v>
      </c>
      <c r="D57" s="13">
        <v>2219010153</v>
      </c>
      <c r="E57" s="11" t="s">
        <v>32</v>
      </c>
      <c r="F57" s="11" t="s">
        <v>106</v>
      </c>
      <c r="G57" s="10" t="s">
        <v>18</v>
      </c>
      <c r="H57" s="11" t="s">
        <v>53</v>
      </c>
      <c r="I57" s="11" t="s">
        <v>118</v>
      </c>
      <c r="J57" s="11">
        <v>9</v>
      </c>
      <c r="K57" s="11">
        <v>1</v>
      </c>
      <c r="L57" s="10" t="s">
        <v>38</v>
      </c>
      <c r="M57" s="10">
        <v>2</v>
      </c>
      <c r="N57" s="11">
        <f>(J57+M57)*K57</f>
        <v>11</v>
      </c>
      <c r="O57" s="14"/>
    </row>
    <row r="58" ht="15.75" spans="1:15">
      <c r="A58" s="10" t="s">
        <v>18</v>
      </c>
      <c r="B58" s="11">
        <v>55</v>
      </c>
      <c r="C58" s="12" t="s">
        <v>122</v>
      </c>
      <c r="D58" s="13">
        <v>2219010113</v>
      </c>
      <c r="E58" s="11" t="s">
        <v>32</v>
      </c>
      <c r="F58" s="11" t="s">
        <v>106</v>
      </c>
      <c r="G58" s="10" t="s">
        <v>18</v>
      </c>
      <c r="H58" s="11" t="s">
        <v>53</v>
      </c>
      <c r="I58" s="11" t="s">
        <v>118</v>
      </c>
      <c r="J58" s="11">
        <v>9</v>
      </c>
      <c r="K58" s="11">
        <v>1</v>
      </c>
      <c r="L58" s="10" t="s">
        <v>38</v>
      </c>
      <c r="M58" s="10">
        <v>2</v>
      </c>
      <c r="N58" s="11">
        <f>(J58+M58)*K58</f>
        <v>11</v>
      </c>
      <c r="O58" s="14"/>
    </row>
    <row r="59" ht="15.75" spans="1:15">
      <c r="A59" s="10" t="s">
        <v>18</v>
      </c>
      <c r="B59" s="11">
        <v>56</v>
      </c>
      <c r="C59" s="12" t="s">
        <v>123</v>
      </c>
      <c r="D59" s="13">
        <v>2219010124</v>
      </c>
      <c r="E59" s="11" t="s">
        <v>105</v>
      </c>
      <c r="F59" s="11" t="s">
        <v>106</v>
      </c>
      <c r="G59" s="10" t="s">
        <v>18</v>
      </c>
      <c r="H59" s="11" t="s">
        <v>53</v>
      </c>
      <c r="I59" s="11" t="s">
        <v>118</v>
      </c>
      <c r="J59" s="11">
        <v>9</v>
      </c>
      <c r="K59" s="11">
        <v>1</v>
      </c>
      <c r="L59" s="10" t="s">
        <v>25</v>
      </c>
      <c r="M59" s="10">
        <v>8</v>
      </c>
      <c r="N59" s="11">
        <f>(J59+M59)*K59</f>
        <v>17</v>
      </c>
      <c r="O59" s="14"/>
    </row>
    <row r="60" ht="15.75" spans="1:15">
      <c r="A60" s="10" t="s">
        <v>18</v>
      </c>
      <c r="B60" s="11">
        <v>57</v>
      </c>
      <c r="C60" s="12" t="s">
        <v>124</v>
      </c>
      <c r="D60" s="13">
        <v>2219010121</v>
      </c>
      <c r="E60" s="11" t="s">
        <v>36</v>
      </c>
      <c r="F60" s="11" t="s">
        <v>106</v>
      </c>
      <c r="G60" s="10" t="s">
        <v>18</v>
      </c>
      <c r="H60" s="11" t="s">
        <v>53</v>
      </c>
      <c r="I60" s="11" t="s">
        <v>118</v>
      </c>
      <c r="J60" s="11">
        <v>9</v>
      </c>
      <c r="K60" s="11">
        <v>1</v>
      </c>
      <c r="L60" s="10" t="s">
        <v>38</v>
      </c>
      <c r="M60" s="10">
        <v>2</v>
      </c>
      <c r="N60" s="11">
        <f>(J60+M60)*K60</f>
        <v>11</v>
      </c>
      <c r="O60" s="14"/>
    </row>
    <row r="61" ht="15.75" spans="1:15">
      <c r="A61" s="10" t="s">
        <v>18</v>
      </c>
      <c r="B61" s="11">
        <v>58</v>
      </c>
      <c r="C61" s="12" t="s">
        <v>125</v>
      </c>
      <c r="D61" s="13">
        <v>2219010126</v>
      </c>
      <c r="E61" s="11" t="s">
        <v>32</v>
      </c>
      <c r="F61" s="11" t="s">
        <v>106</v>
      </c>
      <c r="G61" s="10" t="s">
        <v>18</v>
      </c>
      <c r="H61" s="11" t="s">
        <v>53</v>
      </c>
      <c r="I61" s="11" t="s">
        <v>118</v>
      </c>
      <c r="J61" s="11">
        <v>9</v>
      </c>
      <c r="K61" s="11">
        <v>1</v>
      </c>
      <c r="L61" s="10" t="s">
        <v>38</v>
      </c>
      <c r="M61" s="10">
        <v>2</v>
      </c>
      <c r="N61" s="11">
        <f>(J61+M61)*K61</f>
        <v>11</v>
      </c>
      <c r="O61" s="14"/>
    </row>
    <row r="62" ht="15.75" spans="1:15">
      <c r="A62" s="10" t="s">
        <v>18</v>
      </c>
      <c r="B62" s="11">
        <v>59</v>
      </c>
      <c r="C62" s="12" t="s">
        <v>126</v>
      </c>
      <c r="D62" s="13">
        <v>2219010148</v>
      </c>
      <c r="E62" s="11" t="s">
        <v>32</v>
      </c>
      <c r="F62" s="11" t="s">
        <v>106</v>
      </c>
      <c r="G62" s="10" t="s">
        <v>18</v>
      </c>
      <c r="H62" s="11" t="s">
        <v>53</v>
      </c>
      <c r="I62" s="11" t="s">
        <v>118</v>
      </c>
      <c r="J62" s="11">
        <v>9</v>
      </c>
      <c r="K62" s="11">
        <v>1</v>
      </c>
      <c r="L62" s="10" t="s">
        <v>38</v>
      </c>
      <c r="M62" s="10">
        <v>2</v>
      </c>
      <c r="N62" s="11">
        <f>(J62+M62)*K62</f>
        <v>11</v>
      </c>
      <c r="O62" s="14"/>
    </row>
    <row r="63" ht="15.75" spans="1:15">
      <c r="A63" s="10" t="s">
        <v>18</v>
      </c>
      <c r="B63" s="11">
        <v>60</v>
      </c>
      <c r="C63" s="12" t="s">
        <v>127</v>
      </c>
      <c r="D63" s="13">
        <v>2219010108</v>
      </c>
      <c r="E63" s="11" t="s">
        <v>32</v>
      </c>
      <c r="F63" s="11" t="s">
        <v>106</v>
      </c>
      <c r="G63" s="10" t="s">
        <v>18</v>
      </c>
      <c r="H63" s="11" t="s">
        <v>53</v>
      </c>
      <c r="I63" s="11" t="s">
        <v>118</v>
      </c>
      <c r="J63" s="11">
        <v>9</v>
      </c>
      <c r="K63" s="11">
        <v>1</v>
      </c>
      <c r="L63" s="10" t="s">
        <v>38</v>
      </c>
      <c r="M63" s="10">
        <v>2</v>
      </c>
      <c r="N63" s="11">
        <f>(J63+M63)*K63</f>
        <v>11</v>
      </c>
      <c r="O63" s="14"/>
    </row>
    <row r="64" ht="15.75" spans="1:15">
      <c r="A64" s="10" t="s">
        <v>18</v>
      </c>
      <c r="B64" s="11">
        <v>61</v>
      </c>
      <c r="C64" s="12" t="s">
        <v>128</v>
      </c>
      <c r="D64" s="13">
        <v>2219010151</v>
      </c>
      <c r="E64" s="11" t="s">
        <v>28</v>
      </c>
      <c r="F64" s="11" t="s">
        <v>106</v>
      </c>
      <c r="G64" s="10" t="s">
        <v>18</v>
      </c>
      <c r="H64" s="11" t="s">
        <v>53</v>
      </c>
      <c r="I64" s="11" t="s">
        <v>118</v>
      </c>
      <c r="J64" s="11">
        <v>9</v>
      </c>
      <c r="K64" s="11">
        <v>1</v>
      </c>
      <c r="L64" s="10" t="s">
        <v>25</v>
      </c>
      <c r="M64" s="10">
        <v>8</v>
      </c>
      <c r="N64" s="11">
        <f>(J64+M64)*K64</f>
        <v>17</v>
      </c>
      <c r="O64" s="14"/>
    </row>
    <row r="65" ht="15.75" spans="1:15">
      <c r="A65" s="10" t="s">
        <v>18</v>
      </c>
      <c r="B65" s="11">
        <v>62</v>
      </c>
      <c r="C65" s="12" t="s">
        <v>129</v>
      </c>
      <c r="D65" s="13">
        <v>2219010111</v>
      </c>
      <c r="E65" s="11" t="s">
        <v>32</v>
      </c>
      <c r="F65" s="11" t="s">
        <v>106</v>
      </c>
      <c r="G65" s="10" t="s">
        <v>18</v>
      </c>
      <c r="H65" s="11" t="s">
        <v>53</v>
      </c>
      <c r="I65" s="11" t="s">
        <v>118</v>
      </c>
      <c r="J65" s="11">
        <v>9</v>
      </c>
      <c r="K65" s="11">
        <v>1</v>
      </c>
      <c r="L65" s="10" t="s">
        <v>38</v>
      </c>
      <c r="M65" s="10">
        <v>2</v>
      </c>
      <c r="N65" s="11">
        <f>(J65+M65)*K65</f>
        <v>11</v>
      </c>
      <c r="O65" s="14"/>
    </row>
    <row r="66" ht="15.75" spans="1:15">
      <c r="A66" s="10" t="s">
        <v>18</v>
      </c>
      <c r="B66" s="11">
        <v>63</v>
      </c>
      <c r="C66" s="12" t="s">
        <v>130</v>
      </c>
      <c r="D66" s="13">
        <v>2319010128</v>
      </c>
      <c r="E66" s="11" t="s">
        <v>28</v>
      </c>
      <c r="F66" s="11" t="s">
        <v>131</v>
      </c>
      <c r="G66" s="10" t="s">
        <v>18</v>
      </c>
      <c r="H66" s="11" t="s">
        <v>29</v>
      </c>
      <c r="I66" s="11" t="s">
        <v>24</v>
      </c>
      <c r="J66" s="11">
        <v>12</v>
      </c>
      <c r="K66" s="11">
        <v>1</v>
      </c>
      <c r="L66" s="10" t="s">
        <v>25</v>
      </c>
      <c r="M66" s="10">
        <v>8</v>
      </c>
      <c r="N66" s="11">
        <f t="shared" ref="N66:N86" si="4">(J66+M66)*K66</f>
        <v>20</v>
      </c>
      <c r="O66" s="14"/>
    </row>
    <row r="67" ht="15.75" spans="1:15">
      <c r="A67" s="10" t="s">
        <v>18</v>
      </c>
      <c r="B67" s="11">
        <v>64</v>
      </c>
      <c r="C67" s="12" t="s">
        <v>132</v>
      </c>
      <c r="D67" s="13">
        <v>2319010117</v>
      </c>
      <c r="E67" s="11" t="s">
        <v>32</v>
      </c>
      <c r="F67" s="11" t="s">
        <v>131</v>
      </c>
      <c r="G67" s="10" t="s">
        <v>18</v>
      </c>
      <c r="H67" s="11" t="s">
        <v>33</v>
      </c>
      <c r="I67" s="11" t="s">
        <v>24</v>
      </c>
      <c r="J67" s="11">
        <v>12</v>
      </c>
      <c r="K67" s="11">
        <v>1</v>
      </c>
      <c r="L67" s="10" t="s">
        <v>25</v>
      </c>
      <c r="M67" s="10">
        <v>8</v>
      </c>
      <c r="N67" s="11">
        <f t="shared" si="4"/>
        <v>20</v>
      </c>
      <c r="O67" s="14"/>
    </row>
    <row r="68" ht="15.75" spans="1:15">
      <c r="A68" s="10" t="s">
        <v>18</v>
      </c>
      <c r="B68" s="11">
        <v>65</v>
      </c>
      <c r="C68" s="12" t="s">
        <v>133</v>
      </c>
      <c r="D68" s="13">
        <v>2319010125</v>
      </c>
      <c r="E68" s="11" t="s">
        <v>28</v>
      </c>
      <c r="F68" s="11" t="s">
        <v>131</v>
      </c>
      <c r="G68" s="10" t="s">
        <v>18</v>
      </c>
      <c r="H68" s="11" t="s">
        <v>23</v>
      </c>
      <c r="I68" s="11" t="s">
        <v>24</v>
      </c>
      <c r="J68" s="11">
        <v>12</v>
      </c>
      <c r="K68" s="11">
        <v>1</v>
      </c>
      <c r="L68" s="10" t="s">
        <v>25</v>
      </c>
      <c r="M68" s="10">
        <v>8</v>
      </c>
      <c r="N68" s="11">
        <f t="shared" si="4"/>
        <v>20</v>
      </c>
      <c r="O68" s="14"/>
    </row>
    <row r="69" ht="15.75" spans="1:15">
      <c r="A69" s="10" t="s">
        <v>18</v>
      </c>
      <c r="B69" s="11">
        <v>66</v>
      </c>
      <c r="C69" s="12" t="s">
        <v>134</v>
      </c>
      <c r="D69" s="13">
        <v>2319010137</v>
      </c>
      <c r="E69" s="11" t="s">
        <v>32</v>
      </c>
      <c r="F69" s="11" t="s">
        <v>131</v>
      </c>
      <c r="G69" s="10" t="s">
        <v>18</v>
      </c>
      <c r="H69" s="11" t="s">
        <v>110</v>
      </c>
      <c r="I69" s="11" t="s">
        <v>24</v>
      </c>
      <c r="J69" s="11">
        <v>12</v>
      </c>
      <c r="K69" s="11">
        <v>1</v>
      </c>
      <c r="L69" s="10" t="s">
        <v>25</v>
      </c>
      <c r="M69" s="10">
        <v>8</v>
      </c>
      <c r="N69" s="11">
        <f t="shared" si="4"/>
        <v>20</v>
      </c>
      <c r="O69" s="14"/>
    </row>
    <row r="70" ht="15.75" spans="1:15">
      <c r="A70" s="10" t="s">
        <v>18</v>
      </c>
      <c r="B70" s="11">
        <v>67</v>
      </c>
      <c r="C70" s="12" t="s">
        <v>135</v>
      </c>
      <c r="D70" s="13">
        <v>2319010132</v>
      </c>
      <c r="E70" s="11" t="s">
        <v>32</v>
      </c>
      <c r="F70" s="11" t="s">
        <v>131</v>
      </c>
      <c r="G70" s="10" t="s">
        <v>18</v>
      </c>
      <c r="H70" s="11" t="s">
        <v>53</v>
      </c>
      <c r="I70" s="11" t="s">
        <v>54</v>
      </c>
      <c r="J70" s="11">
        <v>9</v>
      </c>
      <c r="K70" s="11">
        <v>1</v>
      </c>
      <c r="L70" s="10" t="s">
        <v>25</v>
      </c>
      <c r="M70" s="10">
        <v>8</v>
      </c>
      <c r="N70" s="11">
        <f t="shared" si="4"/>
        <v>17</v>
      </c>
      <c r="O70" s="14"/>
    </row>
    <row r="71" ht="15.75" spans="1:15">
      <c r="A71" s="10" t="s">
        <v>18</v>
      </c>
      <c r="B71" s="11">
        <v>68</v>
      </c>
      <c r="C71" s="12" t="s">
        <v>136</v>
      </c>
      <c r="D71" s="13">
        <v>2319010147</v>
      </c>
      <c r="E71" s="11" t="s">
        <v>36</v>
      </c>
      <c r="F71" s="11" t="s">
        <v>131</v>
      </c>
      <c r="G71" s="10" t="s">
        <v>18</v>
      </c>
      <c r="H71" s="11" t="s">
        <v>53</v>
      </c>
      <c r="I71" s="11" t="s">
        <v>54</v>
      </c>
      <c r="J71" s="11">
        <v>9</v>
      </c>
      <c r="K71" s="11">
        <v>1</v>
      </c>
      <c r="L71" s="10" t="s">
        <v>25</v>
      </c>
      <c r="M71" s="10">
        <v>8</v>
      </c>
      <c r="N71" s="11">
        <f t="shared" si="4"/>
        <v>17</v>
      </c>
      <c r="O71" s="14"/>
    </row>
    <row r="72" ht="15.75" spans="1:15">
      <c r="A72" s="10" t="s">
        <v>18</v>
      </c>
      <c r="B72" s="11">
        <v>69</v>
      </c>
      <c r="C72" s="12" t="s">
        <v>137</v>
      </c>
      <c r="D72" s="13">
        <v>2319010126</v>
      </c>
      <c r="E72" s="11" t="s">
        <v>36</v>
      </c>
      <c r="F72" s="11" t="s">
        <v>131</v>
      </c>
      <c r="G72" s="10" t="s">
        <v>18</v>
      </c>
      <c r="H72" s="11" t="s">
        <v>89</v>
      </c>
      <c r="I72" s="11" t="s">
        <v>24</v>
      </c>
      <c r="J72" s="11">
        <v>12</v>
      </c>
      <c r="K72" s="11">
        <v>1</v>
      </c>
      <c r="L72" s="10" t="s">
        <v>38</v>
      </c>
      <c r="M72" s="10">
        <v>2</v>
      </c>
      <c r="N72" s="11">
        <f t="shared" si="4"/>
        <v>14</v>
      </c>
      <c r="O72" s="14"/>
    </row>
    <row r="73" ht="15.75" spans="1:15">
      <c r="A73" s="10" t="s">
        <v>18</v>
      </c>
      <c r="B73" s="11">
        <v>70</v>
      </c>
      <c r="C73" s="12" t="s">
        <v>138</v>
      </c>
      <c r="D73" s="13">
        <v>2319010113</v>
      </c>
      <c r="E73" s="11" t="s">
        <v>32</v>
      </c>
      <c r="F73" s="11" t="s">
        <v>131</v>
      </c>
      <c r="G73" s="10" t="s">
        <v>18</v>
      </c>
      <c r="H73" s="11" t="s">
        <v>139</v>
      </c>
      <c r="I73" s="11" t="s">
        <v>24</v>
      </c>
      <c r="J73" s="11">
        <v>12</v>
      </c>
      <c r="K73" s="11">
        <v>1</v>
      </c>
      <c r="L73" s="10" t="s">
        <v>38</v>
      </c>
      <c r="M73" s="10">
        <v>2</v>
      </c>
      <c r="N73" s="11">
        <f t="shared" si="4"/>
        <v>14</v>
      </c>
      <c r="O73" s="14"/>
    </row>
    <row r="74" ht="15.75" spans="1:15">
      <c r="A74" s="10" t="s">
        <v>18</v>
      </c>
      <c r="B74" s="11">
        <v>71</v>
      </c>
      <c r="C74" s="12" t="s">
        <v>140</v>
      </c>
      <c r="D74" s="13">
        <v>2319010106</v>
      </c>
      <c r="E74" s="11" t="s">
        <v>36</v>
      </c>
      <c r="F74" s="11" t="s">
        <v>131</v>
      </c>
      <c r="G74" s="10" t="s">
        <v>18</v>
      </c>
      <c r="H74" s="11" t="s">
        <v>44</v>
      </c>
      <c r="I74" s="11" t="s">
        <v>24</v>
      </c>
      <c r="J74" s="11">
        <v>12</v>
      </c>
      <c r="K74" s="11">
        <v>1</v>
      </c>
      <c r="L74" s="10" t="s">
        <v>38</v>
      </c>
      <c r="M74" s="10">
        <v>2</v>
      </c>
      <c r="N74" s="11">
        <f t="shared" si="4"/>
        <v>14</v>
      </c>
      <c r="O74" s="14"/>
    </row>
    <row r="75" ht="15.75" spans="1:15">
      <c r="A75" s="10" t="s">
        <v>18</v>
      </c>
      <c r="B75" s="11">
        <v>72</v>
      </c>
      <c r="C75" s="12" t="s">
        <v>141</v>
      </c>
      <c r="D75" s="13">
        <v>2319010109</v>
      </c>
      <c r="E75" s="11" t="s">
        <v>36</v>
      </c>
      <c r="F75" s="11" t="s">
        <v>131</v>
      </c>
      <c r="G75" s="10" t="s">
        <v>18</v>
      </c>
      <c r="H75" s="11" t="s">
        <v>53</v>
      </c>
      <c r="I75" s="11" t="s">
        <v>54</v>
      </c>
      <c r="J75" s="11">
        <v>9</v>
      </c>
      <c r="K75" s="11">
        <v>1</v>
      </c>
      <c r="L75" s="10" t="s">
        <v>38</v>
      </c>
      <c r="M75" s="10">
        <v>2</v>
      </c>
      <c r="N75" s="11">
        <f t="shared" si="4"/>
        <v>11</v>
      </c>
      <c r="O75" s="14"/>
    </row>
    <row r="76" ht="15.75" spans="1:15">
      <c r="A76" s="10" t="s">
        <v>18</v>
      </c>
      <c r="B76" s="11">
        <v>73</v>
      </c>
      <c r="C76" s="12" t="s">
        <v>142</v>
      </c>
      <c r="D76" s="13">
        <v>2319010105</v>
      </c>
      <c r="E76" s="11" t="s">
        <v>32</v>
      </c>
      <c r="F76" s="11" t="s">
        <v>131</v>
      </c>
      <c r="G76" s="10" t="s">
        <v>18</v>
      </c>
      <c r="H76" s="11" t="s">
        <v>53</v>
      </c>
      <c r="I76" s="11" t="s">
        <v>54</v>
      </c>
      <c r="J76" s="11">
        <v>9</v>
      </c>
      <c r="K76" s="11">
        <v>1</v>
      </c>
      <c r="L76" s="10" t="s">
        <v>38</v>
      </c>
      <c r="M76" s="10">
        <v>2</v>
      </c>
      <c r="N76" s="11">
        <f t="shared" si="4"/>
        <v>11</v>
      </c>
      <c r="O76" s="14"/>
    </row>
    <row r="77" ht="15.75" spans="1:15">
      <c r="A77" s="10" t="s">
        <v>18</v>
      </c>
      <c r="B77" s="11">
        <v>74</v>
      </c>
      <c r="C77" s="12" t="s">
        <v>143</v>
      </c>
      <c r="D77" s="13">
        <v>2319010121</v>
      </c>
      <c r="E77" s="11" t="s">
        <v>36</v>
      </c>
      <c r="F77" s="11" t="s">
        <v>131</v>
      </c>
      <c r="G77" s="10" t="s">
        <v>18</v>
      </c>
      <c r="H77" s="11" t="s">
        <v>53</v>
      </c>
      <c r="I77" s="11" t="s">
        <v>54</v>
      </c>
      <c r="J77" s="11">
        <v>9</v>
      </c>
      <c r="K77" s="11">
        <v>1</v>
      </c>
      <c r="L77" s="10" t="s">
        <v>38</v>
      </c>
      <c r="M77" s="10">
        <v>2</v>
      </c>
      <c r="N77" s="11">
        <f t="shared" si="4"/>
        <v>11</v>
      </c>
      <c r="O77" s="14"/>
    </row>
    <row r="78" ht="15.75" spans="1:15">
      <c r="A78" s="10" t="s">
        <v>18</v>
      </c>
      <c r="B78" s="11">
        <v>75</v>
      </c>
      <c r="C78" s="12" t="s">
        <v>144</v>
      </c>
      <c r="D78" s="13">
        <v>2319010112</v>
      </c>
      <c r="E78" s="11" t="s">
        <v>36</v>
      </c>
      <c r="F78" s="11" t="s">
        <v>131</v>
      </c>
      <c r="G78" s="10" t="s">
        <v>18</v>
      </c>
      <c r="H78" s="11" t="s">
        <v>53</v>
      </c>
      <c r="I78" s="11" t="s">
        <v>54</v>
      </c>
      <c r="J78" s="11">
        <v>9</v>
      </c>
      <c r="K78" s="11">
        <v>1</v>
      </c>
      <c r="L78" s="10" t="s">
        <v>38</v>
      </c>
      <c r="M78" s="10">
        <v>2</v>
      </c>
      <c r="N78" s="11">
        <f t="shared" si="4"/>
        <v>11</v>
      </c>
      <c r="O78" s="14"/>
    </row>
    <row r="79" ht="15.75" spans="1:15">
      <c r="A79" s="10" t="s">
        <v>18</v>
      </c>
      <c r="B79" s="11">
        <v>76</v>
      </c>
      <c r="C79" s="12" t="s">
        <v>145</v>
      </c>
      <c r="D79" s="13">
        <v>2319010152</v>
      </c>
      <c r="E79" s="11" t="s">
        <v>32</v>
      </c>
      <c r="F79" s="11" t="s">
        <v>131</v>
      </c>
      <c r="G79" s="10" t="s">
        <v>18</v>
      </c>
      <c r="H79" s="11" t="s">
        <v>53</v>
      </c>
      <c r="I79" s="11" t="s">
        <v>54</v>
      </c>
      <c r="J79" s="11">
        <v>9</v>
      </c>
      <c r="K79" s="11">
        <v>1</v>
      </c>
      <c r="L79" s="10" t="s">
        <v>38</v>
      </c>
      <c r="M79" s="10">
        <v>2</v>
      </c>
      <c r="N79" s="11">
        <f t="shared" si="4"/>
        <v>11</v>
      </c>
      <c r="O79" s="14"/>
    </row>
    <row r="80" ht="15.75" spans="1:15">
      <c r="A80" s="10" t="s">
        <v>18</v>
      </c>
      <c r="B80" s="11">
        <v>77</v>
      </c>
      <c r="C80" s="12" t="s">
        <v>146</v>
      </c>
      <c r="D80" s="13">
        <v>2319010148</v>
      </c>
      <c r="E80" s="11" t="s">
        <v>32</v>
      </c>
      <c r="F80" s="11" t="s">
        <v>131</v>
      </c>
      <c r="G80" s="10" t="s">
        <v>18</v>
      </c>
      <c r="H80" s="11" t="s">
        <v>53</v>
      </c>
      <c r="I80" s="11" t="s">
        <v>54</v>
      </c>
      <c r="J80" s="11">
        <v>9</v>
      </c>
      <c r="K80" s="11">
        <v>1</v>
      </c>
      <c r="L80" s="10" t="s">
        <v>38</v>
      </c>
      <c r="M80" s="10">
        <v>2</v>
      </c>
      <c r="N80" s="11">
        <f t="shared" si="4"/>
        <v>11</v>
      </c>
      <c r="O80" s="14"/>
    </row>
    <row r="81" ht="15.75" spans="1:15">
      <c r="A81" s="10" t="s">
        <v>18</v>
      </c>
      <c r="B81" s="11">
        <v>78</v>
      </c>
      <c r="C81" s="12" t="s">
        <v>147</v>
      </c>
      <c r="D81" s="13">
        <v>2319010135</v>
      </c>
      <c r="E81" s="11" t="s">
        <v>32</v>
      </c>
      <c r="F81" s="11" t="s">
        <v>131</v>
      </c>
      <c r="G81" s="10" t="s">
        <v>18</v>
      </c>
      <c r="H81" s="11" t="s">
        <v>53</v>
      </c>
      <c r="I81" s="11" t="s">
        <v>54</v>
      </c>
      <c r="J81" s="11">
        <v>9</v>
      </c>
      <c r="K81" s="11">
        <v>1</v>
      </c>
      <c r="L81" s="10" t="s">
        <v>38</v>
      </c>
      <c r="M81" s="10">
        <v>2</v>
      </c>
      <c r="N81" s="11">
        <f t="shared" si="4"/>
        <v>11</v>
      </c>
      <c r="O81" s="14"/>
    </row>
    <row r="82" ht="15.75" spans="1:15">
      <c r="A82" s="10" t="s">
        <v>18</v>
      </c>
      <c r="B82" s="11">
        <v>79</v>
      </c>
      <c r="C82" s="12" t="s">
        <v>148</v>
      </c>
      <c r="D82" s="13">
        <v>2319010102</v>
      </c>
      <c r="E82" s="11" t="s">
        <v>36</v>
      </c>
      <c r="F82" s="11" t="s">
        <v>131</v>
      </c>
      <c r="G82" s="10" t="s">
        <v>18</v>
      </c>
      <c r="H82" s="11" t="s">
        <v>53</v>
      </c>
      <c r="I82" s="11" t="s">
        <v>54</v>
      </c>
      <c r="J82" s="11">
        <v>9</v>
      </c>
      <c r="K82" s="11">
        <v>1</v>
      </c>
      <c r="L82" s="10" t="s">
        <v>38</v>
      </c>
      <c r="M82" s="10">
        <v>2</v>
      </c>
      <c r="N82" s="11">
        <f t="shared" si="4"/>
        <v>11</v>
      </c>
      <c r="O82" s="14"/>
    </row>
    <row r="83" ht="15.75" spans="1:15">
      <c r="A83" s="10" t="s">
        <v>18</v>
      </c>
      <c r="B83" s="11">
        <v>80</v>
      </c>
      <c r="C83" s="12" t="s">
        <v>149</v>
      </c>
      <c r="D83" s="13">
        <v>2319010140</v>
      </c>
      <c r="E83" s="11" t="s">
        <v>36</v>
      </c>
      <c r="F83" s="11" t="s">
        <v>131</v>
      </c>
      <c r="G83" s="10" t="s">
        <v>18</v>
      </c>
      <c r="H83" s="11" t="s">
        <v>53</v>
      </c>
      <c r="I83" s="11" t="s">
        <v>54</v>
      </c>
      <c r="J83" s="11">
        <v>9</v>
      </c>
      <c r="K83" s="11">
        <v>1</v>
      </c>
      <c r="L83" s="10" t="s">
        <v>38</v>
      </c>
      <c r="M83" s="10">
        <v>2</v>
      </c>
      <c r="N83" s="11">
        <f t="shared" si="4"/>
        <v>11</v>
      </c>
      <c r="O83" s="14"/>
    </row>
    <row r="84" ht="15.75" spans="1:15">
      <c r="A84" s="10" t="s">
        <v>18</v>
      </c>
      <c r="B84" s="11">
        <v>81</v>
      </c>
      <c r="C84" s="12" t="s">
        <v>150</v>
      </c>
      <c r="D84" s="13">
        <v>2319010138</v>
      </c>
      <c r="E84" s="11" t="s">
        <v>32</v>
      </c>
      <c r="F84" s="11" t="s">
        <v>131</v>
      </c>
      <c r="G84" s="10" t="s">
        <v>18</v>
      </c>
      <c r="H84" s="11" t="s">
        <v>53</v>
      </c>
      <c r="I84" s="11" t="s">
        <v>54</v>
      </c>
      <c r="J84" s="11">
        <v>9</v>
      </c>
      <c r="K84" s="11">
        <v>1</v>
      </c>
      <c r="L84" s="10" t="s">
        <v>38</v>
      </c>
      <c r="M84" s="10">
        <v>2</v>
      </c>
      <c r="N84" s="11">
        <f t="shared" si="4"/>
        <v>11</v>
      </c>
      <c r="O84" s="14"/>
    </row>
    <row r="85" ht="15.75" spans="1:15">
      <c r="A85" s="10" t="s">
        <v>18</v>
      </c>
      <c r="B85" s="11">
        <v>82</v>
      </c>
      <c r="C85" s="12" t="s">
        <v>137</v>
      </c>
      <c r="D85" s="13">
        <v>2319010126</v>
      </c>
      <c r="E85" s="11" t="s">
        <v>36</v>
      </c>
      <c r="F85" s="11" t="s">
        <v>131</v>
      </c>
      <c r="G85" s="10" t="s">
        <v>18</v>
      </c>
      <c r="H85" s="11" t="s">
        <v>53</v>
      </c>
      <c r="I85" s="11" t="s">
        <v>54</v>
      </c>
      <c r="J85" s="11">
        <v>9</v>
      </c>
      <c r="K85" s="11">
        <v>1</v>
      </c>
      <c r="L85" s="10" t="s">
        <v>38</v>
      </c>
      <c r="M85" s="10">
        <v>2</v>
      </c>
      <c r="N85" s="11">
        <f t="shared" si="4"/>
        <v>11</v>
      </c>
      <c r="O85" s="14"/>
    </row>
    <row r="86" ht="15.75" spans="1:15">
      <c r="A86" s="10" t="s">
        <v>18</v>
      </c>
      <c r="B86" s="11">
        <v>83</v>
      </c>
      <c r="C86" s="12" t="s">
        <v>132</v>
      </c>
      <c r="D86" s="13">
        <v>2319010117</v>
      </c>
      <c r="E86" s="11" t="s">
        <v>32</v>
      </c>
      <c r="F86" s="11" t="s">
        <v>131</v>
      </c>
      <c r="G86" s="10" t="s">
        <v>18</v>
      </c>
      <c r="H86" s="11" t="s">
        <v>53</v>
      </c>
      <c r="I86" s="11" t="s">
        <v>54</v>
      </c>
      <c r="J86" s="11">
        <v>9</v>
      </c>
      <c r="K86" s="11">
        <v>1</v>
      </c>
      <c r="L86" s="10" t="s">
        <v>38</v>
      </c>
      <c r="M86" s="10">
        <v>2</v>
      </c>
      <c r="N86" s="11">
        <f t="shared" si="4"/>
        <v>11</v>
      </c>
      <c r="O86" s="14"/>
    </row>
    <row r="87" ht="15.75" spans="1:15">
      <c r="A87" s="10" t="s">
        <v>18</v>
      </c>
      <c r="B87" s="11">
        <v>84</v>
      </c>
      <c r="C87" s="12" t="s">
        <v>151</v>
      </c>
      <c r="D87" s="13">
        <v>2419010121</v>
      </c>
      <c r="E87" s="11" t="s">
        <v>32</v>
      </c>
      <c r="F87" s="11" t="s">
        <v>152</v>
      </c>
      <c r="G87" s="10" t="s">
        <v>18</v>
      </c>
      <c r="H87" s="11" t="s">
        <v>153</v>
      </c>
      <c r="I87" s="11" t="s">
        <v>24</v>
      </c>
      <c r="J87" s="11">
        <v>12</v>
      </c>
      <c r="K87" s="11">
        <v>1</v>
      </c>
      <c r="L87" s="10" t="s">
        <v>25</v>
      </c>
      <c r="M87" s="10">
        <v>8</v>
      </c>
      <c r="N87" s="11">
        <f t="shared" ref="N87:N104" si="5">(J87+M87)*K87</f>
        <v>20</v>
      </c>
      <c r="O87" s="14"/>
    </row>
    <row r="88" ht="15.75" spans="1:15">
      <c r="A88" s="10" t="s">
        <v>18</v>
      </c>
      <c r="B88" s="11">
        <v>85</v>
      </c>
      <c r="C88" s="12" t="s">
        <v>154</v>
      </c>
      <c r="D88" s="13">
        <v>2419010125</v>
      </c>
      <c r="E88" s="11" t="s">
        <v>32</v>
      </c>
      <c r="F88" s="11" t="s">
        <v>152</v>
      </c>
      <c r="G88" s="10" t="s">
        <v>18</v>
      </c>
      <c r="H88" s="11" t="s">
        <v>29</v>
      </c>
      <c r="I88" s="11" t="s">
        <v>24</v>
      </c>
      <c r="J88" s="11">
        <v>12</v>
      </c>
      <c r="K88" s="11">
        <v>1</v>
      </c>
      <c r="L88" s="10" t="s">
        <v>25</v>
      </c>
      <c r="M88" s="10">
        <v>8</v>
      </c>
      <c r="N88" s="11">
        <f t="shared" si="5"/>
        <v>20</v>
      </c>
      <c r="O88" s="14"/>
    </row>
    <row r="89" ht="15.75" spans="1:15">
      <c r="A89" s="10" t="s">
        <v>18</v>
      </c>
      <c r="B89" s="11">
        <v>86</v>
      </c>
      <c r="C89" s="12" t="s">
        <v>155</v>
      </c>
      <c r="D89" s="13">
        <v>2407090724</v>
      </c>
      <c r="E89" s="11" t="s">
        <v>32</v>
      </c>
      <c r="F89" s="11" t="s">
        <v>152</v>
      </c>
      <c r="G89" s="10" t="s">
        <v>18</v>
      </c>
      <c r="H89" s="11" t="s">
        <v>156</v>
      </c>
      <c r="I89" s="11" t="s">
        <v>24</v>
      </c>
      <c r="J89" s="11">
        <v>12</v>
      </c>
      <c r="K89" s="11">
        <v>0.5</v>
      </c>
      <c r="L89" s="10" t="s">
        <v>25</v>
      </c>
      <c r="M89" s="10">
        <v>8</v>
      </c>
      <c r="N89" s="11">
        <f t="shared" si="5"/>
        <v>10</v>
      </c>
      <c r="O89" s="14"/>
    </row>
    <row r="90" ht="15.75" spans="1:15">
      <c r="A90" s="10" t="s">
        <v>18</v>
      </c>
      <c r="B90" s="11">
        <v>87</v>
      </c>
      <c r="C90" s="12" t="s">
        <v>157</v>
      </c>
      <c r="D90" s="13">
        <v>2419010112</v>
      </c>
      <c r="E90" s="11" t="s">
        <v>32</v>
      </c>
      <c r="F90" s="11" t="s">
        <v>152</v>
      </c>
      <c r="G90" s="10" t="s">
        <v>18</v>
      </c>
      <c r="H90" s="11" t="s">
        <v>53</v>
      </c>
      <c r="I90" s="11" t="s">
        <v>54</v>
      </c>
      <c r="J90" s="11">
        <v>9</v>
      </c>
      <c r="K90" s="11">
        <v>1</v>
      </c>
      <c r="L90" s="10" t="s">
        <v>25</v>
      </c>
      <c r="M90" s="10">
        <v>8</v>
      </c>
      <c r="N90" s="11">
        <f t="shared" si="5"/>
        <v>17</v>
      </c>
      <c r="O90" s="14"/>
    </row>
    <row r="91" ht="15.75" spans="1:15">
      <c r="A91" s="10" t="s">
        <v>18</v>
      </c>
      <c r="B91" s="11">
        <v>88</v>
      </c>
      <c r="C91" s="12" t="s">
        <v>158</v>
      </c>
      <c r="D91" s="13">
        <v>2419010111</v>
      </c>
      <c r="E91" s="11" t="s">
        <v>32</v>
      </c>
      <c r="F91" s="11" t="s">
        <v>152</v>
      </c>
      <c r="G91" s="10" t="s">
        <v>18</v>
      </c>
      <c r="H91" s="11" t="s">
        <v>37</v>
      </c>
      <c r="I91" s="11" t="s">
        <v>54</v>
      </c>
      <c r="J91" s="11">
        <v>9</v>
      </c>
      <c r="K91" s="11">
        <v>1</v>
      </c>
      <c r="L91" s="10" t="s">
        <v>25</v>
      </c>
      <c r="M91" s="10">
        <v>8</v>
      </c>
      <c r="N91" s="11">
        <f t="shared" si="5"/>
        <v>17</v>
      </c>
      <c r="O91" s="14"/>
    </row>
    <row r="92" ht="15.75" spans="1:15">
      <c r="A92" s="10" t="s">
        <v>18</v>
      </c>
      <c r="B92" s="11">
        <v>89</v>
      </c>
      <c r="C92" s="12" t="s">
        <v>159</v>
      </c>
      <c r="D92" s="13">
        <v>2419010129</v>
      </c>
      <c r="E92" s="11" t="s">
        <v>32</v>
      </c>
      <c r="F92" s="11" t="s">
        <v>152</v>
      </c>
      <c r="G92" s="10" t="s">
        <v>18</v>
      </c>
      <c r="H92" s="11" t="s">
        <v>53</v>
      </c>
      <c r="I92" s="11" t="s">
        <v>54</v>
      </c>
      <c r="J92" s="11">
        <v>9</v>
      </c>
      <c r="K92" s="11">
        <v>1</v>
      </c>
      <c r="L92" s="10" t="s">
        <v>38</v>
      </c>
      <c r="M92" s="10">
        <v>2</v>
      </c>
      <c r="N92" s="11">
        <f t="shared" si="5"/>
        <v>11</v>
      </c>
      <c r="O92" s="14"/>
    </row>
    <row r="93" ht="15.75" spans="1:15">
      <c r="A93" s="10" t="s">
        <v>18</v>
      </c>
      <c r="B93" s="11">
        <v>90</v>
      </c>
      <c r="C93" s="12" t="s">
        <v>160</v>
      </c>
      <c r="D93" s="13">
        <v>2419010114</v>
      </c>
      <c r="E93" s="11" t="s">
        <v>32</v>
      </c>
      <c r="F93" s="11" t="s">
        <v>152</v>
      </c>
      <c r="G93" s="10" t="s">
        <v>18</v>
      </c>
      <c r="H93" s="11" t="s">
        <v>53</v>
      </c>
      <c r="I93" s="11" t="s">
        <v>54</v>
      </c>
      <c r="J93" s="11">
        <v>9</v>
      </c>
      <c r="K93" s="11">
        <v>1</v>
      </c>
      <c r="L93" s="10" t="s">
        <v>38</v>
      </c>
      <c r="M93" s="10">
        <v>2</v>
      </c>
      <c r="N93" s="11">
        <f t="shared" si="5"/>
        <v>11</v>
      </c>
      <c r="O93" s="14"/>
    </row>
    <row r="94" ht="15.75" spans="1:15">
      <c r="A94" s="10" t="s">
        <v>18</v>
      </c>
      <c r="B94" s="11">
        <v>91</v>
      </c>
      <c r="C94" s="12" t="s">
        <v>161</v>
      </c>
      <c r="D94" s="13">
        <v>2419010115</v>
      </c>
      <c r="E94" s="11" t="s">
        <v>36</v>
      </c>
      <c r="F94" s="11" t="s">
        <v>152</v>
      </c>
      <c r="G94" s="10" t="s">
        <v>18</v>
      </c>
      <c r="H94" s="11" t="s">
        <v>44</v>
      </c>
      <c r="I94" s="11" t="s">
        <v>54</v>
      </c>
      <c r="J94" s="11">
        <v>9</v>
      </c>
      <c r="K94" s="11">
        <v>1</v>
      </c>
      <c r="L94" s="10" t="s">
        <v>38</v>
      </c>
      <c r="M94" s="10">
        <v>2</v>
      </c>
      <c r="N94" s="11">
        <f t="shared" si="5"/>
        <v>11</v>
      </c>
      <c r="O94" s="14"/>
    </row>
    <row r="95" ht="15.75" spans="1:15">
      <c r="A95" s="10" t="s">
        <v>18</v>
      </c>
      <c r="B95" s="11">
        <v>92</v>
      </c>
      <c r="C95" s="12" t="s">
        <v>162</v>
      </c>
      <c r="D95" s="13">
        <v>2419010117</v>
      </c>
      <c r="E95" s="11" t="s">
        <v>36</v>
      </c>
      <c r="F95" s="11" t="s">
        <v>152</v>
      </c>
      <c r="G95" s="10" t="s">
        <v>18</v>
      </c>
      <c r="H95" s="11" t="s">
        <v>53</v>
      </c>
      <c r="I95" s="11" t="s">
        <v>54</v>
      </c>
      <c r="J95" s="11">
        <v>9</v>
      </c>
      <c r="K95" s="11">
        <v>0.5</v>
      </c>
      <c r="L95" s="10" t="s">
        <v>38</v>
      </c>
      <c r="M95" s="10">
        <v>2</v>
      </c>
      <c r="N95" s="11">
        <f t="shared" si="5"/>
        <v>5.5</v>
      </c>
      <c r="O95" s="14"/>
    </row>
    <row r="96" ht="15.75" spans="1:15">
      <c r="A96" s="10" t="s">
        <v>18</v>
      </c>
      <c r="B96" s="11">
        <v>93</v>
      </c>
      <c r="C96" s="12" t="s">
        <v>163</v>
      </c>
      <c r="D96" s="13">
        <v>2419010119</v>
      </c>
      <c r="E96" s="11" t="s">
        <v>32</v>
      </c>
      <c r="F96" s="11" t="s">
        <v>152</v>
      </c>
      <c r="G96" s="10" t="s">
        <v>18</v>
      </c>
      <c r="H96" s="11" t="s">
        <v>53</v>
      </c>
      <c r="I96" s="11" t="s">
        <v>54</v>
      </c>
      <c r="J96" s="11">
        <v>9</v>
      </c>
      <c r="K96" s="11">
        <v>1</v>
      </c>
      <c r="L96" s="10" t="s">
        <v>38</v>
      </c>
      <c r="M96" s="10">
        <v>2</v>
      </c>
      <c r="N96" s="11">
        <f t="shared" si="5"/>
        <v>11</v>
      </c>
      <c r="O96" s="14"/>
    </row>
    <row r="97" ht="15.75" spans="1:15">
      <c r="A97" s="10" t="s">
        <v>18</v>
      </c>
      <c r="B97" s="11">
        <v>94</v>
      </c>
      <c r="C97" s="12" t="s">
        <v>164</v>
      </c>
      <c r="D97" s="13">
        <v>2419010107</v>
      </c>
      <c r="E97" s="11" t="s">
        <v>32</v>
      </c>
      <c r="F97" s="11" t="s">
        <v>152</v>
      </c>
      <c r="G97" s="10" t="s">
        <v>18</v>
      </c>
      <c r="H97" s="11" t="s">
        <v>53</v>
      </c>
      <c r="I97" s="11" t="s">
        <v>54</v>
      </c>
      <c r="J97" s="11">
        <v>9</v>
      </c>
      <c r="K97" s="11">
        <v>1</v>
      </c>
      <c r="L97" s="10" t="s">
        <v>38</v>
      </c>
      <c r="M97" s="10">
        <v>2</v>
      </c>
      <c r="N97" s="11">
        <f t="shared" si="5"/>
        <v>11</v>
      </c>
      <c r="O97" s="14"/>
    </row>
    <row r="98" ht="15.75" spans="1:15">
      <c r="A98" s="10" t="s">
        <v>18</v>
      </c>
      <c r="B98" s="11">
        <v>95</v>
      </c>
      <c r="C98" s="12" t="s">
        <v>165</v>
      </c>
      <c r="D98" s="13">
        <v>2419010108</v>
      </c>
      <c r="E98" s="11" t="s">
        <v>36</v>
      </c>
      <c r="F98" s="11" t="s">
        <v>152</v>
      </c>
      <c r="G98" s="10" t="s">
        <v>18</v>
      </c>
      <c r="H98" s="11" t="s">
        <v>115</v>
      </c>
      <c r="I98" s="11" t="s">
        <v>54</v>
      </c>
      <c r="J98" s="11">
        <v>9</v>
      </c>
      <c r="K98" s="11">
        <v>1</v>
      </c>
      <c r="L98" s="10" t="s">
        <v>38</v>
      </c>
      <c r="M98" s="10">
        <v>2</v>
      </c>
      <c r="N98" s="11">
        <f t="shared" si="5"/>
        <v>11</v>
      </c>
      <c r="O98" s="14"/>
    </row>
    <row r="99" ht="15.75" spans="1:15">
      <c r="A99" s="10" t="s">
        <v>18</v>
      </c>
      <c r="B99" s="11">
        <v>96</v>
      </c>
      <c r="C99" s="12" t="s">
        <v>166</v>
      </c>
      <c r="D99" s="13">
        <v>2419010130</v>
      </c>
      <c r="E99" s="11" t="s">
        <v>32</v>
      </c>
      <c r="F99" s="11" t="s">
        <v>152</v>
      </c>
      <c r="G99" s="10" t="s">
        <v>18</v>
      </c>
      <c r="H99" s="11" t="s">
        <v>50</v>
      </c>
      <c r="I99" s="11" t="s">
        <v>54</v>
      </c>
      <c r="J99" s="11">
        <v>9</v>
      </c>
      <c r="K99" s="11">
        <v>1</v>
      </c>
      <c r="L99" s="10" t="s">
        <v>38</v>
      </c>
      <c r="M99" s="10">
        <v>2</v>
      </c>
      <c r="N99" s="11">
        <f t="shared" si="5"/>
        <v>11</v>
      </c>
      <c r="O99" s="14"/>
    </row>
    <row r="100" ht="15.75" spans="1:15">
      <c r="A100" s="10" t="s">
        <v>18</v>
      </c>
      <c r="B100" s="11">
        <v>97</v>
      </c>
      <c r="C100" s="12" t="s">
        <v>167</v>
      </c>
      <c r="D100" s="13">
        <v>2419010102</v>
      </c>
      <c r="E100" s="11" t="s">
        <v>36</v>
      </c>
      <c r="F100" s="11" t="s">
        <v>152</v>
      </c>
      <c r="G100" s="10" t="s">
        <v>18</v>
      </c>
      <c r="H100" s="11" t="s">
        <v>33</v>
      </c>
      <c r="I100" s="11" t="s">
        <v>24</v>
      </c>
      <c r="J100" s="11">
        <v>12</v>
      </c>
      <c r="K100" s="11">
        <v>1</v>
      </c>
      <c r="L100" s="10" t="s">
        <v>38</v>
      </c>
      <c r="M100" s="10">
        <v>2</v>
      </c>
      <c r="N100" s="11">
        <f t="shared" si="5"/>
        <v>14</v>
      </c>
      <c r="O100" s="14"/>
    </row>
    <row r="101" ht="15.75" spans="1:15">
      <c r="A101" s="10" t="s">
        <v>18</v>
      </c>
      <c r="B101" s="11">
        <v>98</v>
      </c>
      <c r="C101" s="12" t="s">
        <v>168</v>
      </c>
      <c r="D101" s="13">
        <v>2419010103</v>
      </c>
      <c r="E101" s="11" t="s">
        <v>36</v>
      </c>
      <c r="F101" s="11" t="s">
        <v>152</v>
      </c>
      <c r="G101" s="10" t="s">
        <v>18</v>
      </c>
      <c r="H101" s="11" t="s">
        <v>53</v>
      </c>
      <c r="I101" s="11" t="s">
        <v>54</v>
      </c>
      <c r="J101" s="11">
        <v>9</v>
      </c>
      <c r="K101" s="11">
        <v>1</v>
      </c>
      <c r="L101" s="10" t="s">
        <v>38</v>
      </c>
      <c r="M101" s="10">
        <v>2</v>
      </c>
      <c r="N101" s="11">
        <f t="shared" si="5"/>
        <v>11</v>
      </c>
      <c r="O101" s="14"/>
    </row>
    <row r="102" ht="15.75" spans="1:15">
      <c r="A102" s="10" t="s">
        <v>18</v>
      </c>
      <c r="B102" s="11">
        <v>99</v>
      </c>
      <c r="C102" s="12" t="s">
        <v>169</v>
      </c>
      <c r="D102" s="13">
        <v>2419010124</v>
      </c>
      <c r="E102" s="11" t="s">
        <v>32</v>
      </c>
      <c r="F102" s="11" t="s">
        <v>152</v>
      </c>
      <c r="G102" s="10" t="s">
        <v>18</v>
      </c>
      <c r="H102" s="11" t="s">
        <v>47</v>
      </c>
      <c r="I102" s="11" t="s">
        <v>54</v>
      </c>
      <c r="J102" s="11">
        <v>9</v>
      </c>
      <c r="K102" s="11">
        <v>1</v>
      </c>
      <c r="L102" s="10" t="s">
        <v>38</v>
      </c>
      <c r="M102" s="10">
        <v>2</v>
      </c>
      <c r="N102" s="11">
        <f t="shared" si="5"/>
        <v>11</v>
      </c>
      <c r="O102" s="14"/>
    </row>
    <row r="103" ht="15.75" spans="1:15">
      <c r="A103" s="10" t="s">
        <v>18</v>
      </c>
      <c r="B103" s="11">
        <v>100</v>
      </c>
      <c r="C103" s="12" t="s">
        <v>170</v>
      </c>
      <c r="D103" s="13">
        <v>2419010110</v>
      </c>
      <c r="E103" s="11" t="s">
        <v>32</v>
      </c>
      <c r="F103" s="11" t="s">
        <v>152</v>
      </c>
      <c r="G103" s="10" t="s">
        <v>18</v>
      </c>
      <c r="H103" s="11" t="s">
        <v>41</v>
      </c>
      <c r="I103" s="11" t="s">
        <v>54</v>
      </c>
      <c r="J103" s="11">
        <v>9</v>
      </c>
      <c r="K103" s="11">
        <v>1</v>
      </c>
      <c r="L103" s="10" t="s">
        <v>38</v>
      </c>
      <c r="M103" s="10">
        <v>2</v>
      </c>
      <c r="N103" s="11">
        <f t="shared" si="5"/>
        <v>11</v>
      </c>
      <c r="O103" s="14"/>
    </row>
    <row r="104" ht="15.75" spans="1:15">
      <c r="A104" s="10" t="s">
        <v>18</v>
      </c>
      <c r="B104" s="11">
        <v>101</v>
      </c>
      <c r="C104" s="12" t="s">
        <v>171</v>
      </c>
      <c r="D104" s="13">
        <v>2419010132</v>
      </c>
      <c r="E104" s="11" t="s">
        <v>36</v>
      </c>
      <c r="F104" s="11" t="s">
        <v>152</v>
      </c>
      <c r="G104" s="10" t="s">
        <v>18</v>
      </c>
      <c r="H104" s="11" t="s">
        <v>53</v>
      </c>
      <c r="I104" s="11" t="s">
        <v>54</v>
      </c>
      <c r="J104" s="11">
        <v>9</v>
      </c>
      <c r="K104" s="11">
        <v>1</v>
      </c>
      <c r="L104" s="10" t="s">
        <v>38</v>
      </c>
      <c r="M104" s="10">
        <v>2</v>
      </c>
      <c r="N104" s="11">
        <f t="shared" si="5"/>
        <v>11</v>
      </c>
      <c r="O104" s="14"/>
    </row>
    <row r="105" ht="15.75" spans="1:15">
      <c r="A105" s="10" t="s">
        <v>18</v>
      </c>
      <c r="B105" s="11">
        <v>102</v>
      </c>
      <c r="C105" s="12" t="s">
        <v>172</v>
      </c>
      <c r="D105" s="13">
        <v>2419010213</v>
      </c>
      <c r="E105" s="11" t="s">
        <v>32</v>
      </c>
      <c r="F105" s="11" t="s">
        <v>173</v>
      </c>
      <c r="G105" s="10" t="s">
        <v>18</v>
      </c>
      <c r="H105" s="11" t="s">
        <v>23</v>
      </c>
      <c r="I105" s="11" t="s">
        <v>24</v>
      </c>
      <c r="J105" s="11">
        <v>12</v>
      </c>
      <c r="K105" s="11">
        <v>1</v>
      </c>
      <c r="L105" s="10" t="s">
        <v>25</v>
      </c>
      <c r="M105" s="10">
        <v>8</v>
      </c>
      <c r="N105" s="11">
        <f t="shared" ref="N105:N119" si="6">(J105+M105)*K105</f>
        <v>20</v>
      </c>
      <c r="O105" s="14"/>
    </row>
    <row r="106" ht="15.75" spans="1:15">
      <c r="A106" s="10" t="s">
        <v>18</v>
      </c>
      <c r="B106" s="11">
        <v>103</v>
      </c>
      <c r="C106" s="12" t="s">
        <v>174</v>
      </c>
      <c r="D106" s="13">
        <v>2419010214</v>
      </c>
      <c r="E106" s="11" t="s">
        <v>32</v>
      </c>
      <c r="F106" s="11" t="s">
        <v>173</v>
      </c>
      <c r="G106" s="10" t="s">
        <v>18</v>
      </c>
      <c r="H106" s="11" t="s">
        <v>29</v>
      </c>
      <c r="I106" s="11" t="s">
        <v>24</v>
      </c>
      <c r="J106" s="11">
        <v>12</v>
      </c>
      <c r="K106" s="11">
        <v>1</v>
      </c>
      <c r="L106" s="10" t="s">
        <v>25</v>
      </c>
      <c r="M106" s="10">
        <v>8</v>
      </c>
      <c r="N106" s="11">
        <f t="shared" si="6"/>
        <v>20</v>
      </c>
      <c r="O106" s="14"/>
    </row>
    <row r="107" ht="15.75" spans="1:15">
      <c r="A107" s="10" t="s">
        <v>18</v>
      </c>
      <c r="B107" s="11">
        <v>104</v>
      </c>
      <c r="C107" s="12" t="s">
        <v>175</v>
      </c>
      <c r="D107" s="13">
        <v>2419010230</v>
      </c>
      <c r="E107" s="11" t="s">
        <v>32</v>
      </c>
      <c r="F107" s="11" t="s">
        <v>173</v>
      </c>
      <c r="G107" s="10" t="s">
        <v>18</v>
      </c>
      <c r="H107" s="11" t="s">
        <v>33</v>
      </c>
      <c r="I107" s="11" t="s">
        <v>24</v>
      </c>
      <c r="J107" s="11">
        <v>12</v>
      </c>
      <c r="K107" s="11">
        <v>1</v>
      </c>
      <c r="L107" s="10" t="s">
        <v>25</v>
      </c>
      <c r="M107" s="10">
        <v>8</v>
      </c>
      <c r="N107" s="11">
        <f t="shared" si="6"/>
        <v>20</v>
      </c>
      <c r="O107" s="14"/>
    </row>
    <row r="108" ht="15.75" spans="1:15">
      <c r="A108" s="10" t="s">
        <v>18</v>
      </c>
      <c r="B108" s="11">
        <v>105</v>
      </c>
      <c r="C108" s="12" t="s">
        <v>176</v>
      </c>
      <c r="D108" s="13">
        <v>2419010206</v>
      </c>
      <c r="E108" s="11" t="s">
        <v>32</v>
      </c>
      <c r="F108" s="11" t="s">
        <v>173</v>
      </c>
      <c r="G108" s="10" t="s">
        <v>18</v>
      </c>
      <c r="H108" s="11" t="s">
        <v>115</v>
      </c>
      <c r="I108" s="11" t="s">
        <v>24</v>
      </c>
      <c r="J108" s="11">
        <v>12</v>
      </c>
      <c r="K108" s="11">
        <v>1</v>
      </c>
      <c r="L108" s="10" t="s">
        <v>38</v>
      </c>
      <c r="M108" s="10">
        <v>2</v>
      </c>
      <c r="N108" s="11">
        <f t="shared" si="6"/>
        <v>14</v>
      </c>
      <c r="O108" s="14"/>
    </row>
    <row r="109" ht="15.75" spans="1:15">
      <c r="A109" s="10" t="s">
        <v>18</v>
      </c>
      <c r="B109" s="11">
        <v>106</v>
      </c>
      <c r="C109" s="12" t="s">
        <v>177</v>
      </c>
      <c r="D109" s="13">
        <v>2419010203</v>
      </c>
      <c r="E109" s="11" t="s">
        <v>36</v>
      </c>
      <c r="F109" s="11" t="s">
        <v>173</v>
      </c>
      <c r="G109" s="10" t="s">
        <v>18</v>
      </c>
      <c r="H109" s="11" t="s">
        <v>47</v>
      </c>
      <c r="I109" s="11" t="s">
        <v>24</v>
      </c>
      <c r="J109" s="11">
        <v>12</v>
      </c>
      <c r="K109" s="11">
        <v>1</v>
      </c>
      <c r="L109" s="10" t="s">
        <v>38</v>
      </c>
      <c r="M109" s="10">
        <v>2</v>
      </c>
      <c r="N109" s="11">
        <f t="shared" si="6"/>
        <v>14</v>
      </c>
      <c r="O109" s="14"/>
    </row>
    <row r="110" ht="15.75" spans="1:15">
      <c r="A110" s="10" t="s">
        <v>18</v>
      </c>
      <c r="B110" s="11">
        <v>107</v>
      </c>
      <c r="C110" s="12" t="s">
        <v>178</v>
      </c>
      <c r="D110" s="13">
        <v>2419010207</v>
      </c>
      <c r="E110" s="11" t="s">
        <v>32</v>
      </c>
      <c r="F110" s="11" t="s">
        <v>173</v>
      </c>
      <c r="G110" s="10" t="s">
        <v>18</v>
      </c>
      <c r="H110" s="11" t="s">
        <v>44</v>
      </c>
      <c r="I110" s="11" t="s">
        <v>24</v>
      </c>
      <c r="J110" s="11">
        <v>12</v>
      </c>
      <c r="K110" s="11">
        <v>1</v>
      </c>
      <c r="L110" s="10" t="s">
        <v>38</v>
      </c>
      <c r="M110" s="10">
        <v>2</v>
      </c>
      <c r="N110" s="11">
        <f t="shared" si="6"/>
        <v>14</v>
      </c>
      <c r="O110" s="14"/>
    </row>
    <row r="111" ht="15.75" spans="1:15">
      <c r="A111" s="10" t="s">
        <v>18</v>
      </c>
      <c r="B111" s="11">
        <v>108</v>
      </c>
      <c r="C111" s="12" t="s">
        <v>179</v>
      </c>
      <c r="D111" s="13">
        <v>2419010221</v>
      </c>
      <c r="E111" s="11" t="s">
        <v>36</v>
      </c>
      <c r="F111" s="11" t="s">
        <v>173</v>
      </c>
      <c r="G111" s="10" t="s">
        <v>18</v>
      </c>
      <c r="H111" s="11" t="s">
        <v>50</v>
      </c>
      <c r="I111" s="11" t="s">
        <v>24</v>
      </c>
      <c r="J111" s="11">
        <v>12</v>
      </c>
      <c r="K111" s="11">
        <v>1</v>
      </c>
      <c r="L111" s="10" t="s">
        <v>38</v>
      </c>
      <c r="M111" s="10">
        <v>2</v>
      </c>
      <c r="N111" s="11">
        <f t="shared" si="6"/>
        <v>14</v>
      </c>
      <c r="O111" s="14"/>
    </row>
    <row r="112" ht="15.75" spans="1:15">
      <c r="A112" s="10" t="s">
        <v>18</v>
      </c>
      <c r="B112" s="11">
        <v>109</v>
      </c>
      <c r="C112" s="12" t="s">
        <v>180</v>
      </c>
      <c r="D112" s="13">
        <v>2419010225</v>
      </c>
      <c r="E112" s="11" t="s">
        <v>36</v>
      </c>
      <c r="F112" s="11" t="s">
        <v>173</v>
      </c>
      <c r="G112" s="10" t="s">
        <v>18</v>
      </c>
      <c r="H112" s="11" t="s">
        <v>37</v>
      </c>
      <c r="I112" s="11" t="s">
        <v>24</v>
      </c>
      <c r="J112" s="11">
        <v>12</v>
      </c>
      <c r="K112" s="11">
        <v>1</v>
      </c>
      <c r="L112" s="10" t="s">
        <v>38</v>
      </c>
      <c r="M112" s="10">
        <v>2</v>
      </c>
      <c r="N112" s="11">
        <f t="shared" si="6"/>
        <v>14</v>
      </c>
      <c r="O112" s="14"/>
    </row>
    <row r="113" ht="15.75" spans="1:15">
      <c r="A113" s="10" t="s">
        <v>18</v>
      </c>
      <c r="B113" s="11">
        <v>110</v>
      </c>
      <c r="C113" s="12" t="s">
        <v>181</v>
      </c>
      <c r="D113" s="13">
        <v>2419010202</v>
      </c>
      <c r="E113" s="11" t="s">
        <v>32</v>
      </c>
      <c r="F113" s="11" t="s">
        <v>173</v>
      </c>
      <c r="G113" s="10" t="s">
        <v>18</v>
      </c>
      <c r="H113" s="11" t="s">
        <v>182</v>
      </c>
      <c r="I113" s="11" t="s">
        <v>24</v>
      </c>
      <c r="J113" s="11">
        <v>12</v>
      </c>
      <c r="K113" s="11">
        <v>1</v>
      </c>
      <c r="L113" s="10" t="s">
        <v>38</v>
      </c>
      <c r="M113" s="10">
        <v>2</v>
      </c>
      <c r="N113" s="11">
        <f t="shared" si="6"/>
        <v>14</v>
      </c>
      <c r="O113" s="14"/>
    </row>
    <row r="114" ht="15.75" spans="1:15">
      <c r="A114" s="10" t="s">
        <v>18</v>
      </c>
      <c r="B114" s="11">
        <v>111</v>
      </c>
      <c r="C114" s="12" t="s">
        <v>183</v>
      </c>
      <c r="D114" s="13">
        <v>2419010223</v>
      </c>
      <c r="E114" s="11" t="s">
        <v>36</v>
      </c>
      <c r="F114" s="11" t="s">
        <v>173</v>
      </c>
      <c r="G114" s="10" t="s">
        <v>18</v>
      </c>
      <c r="H114" s="11" t="s">
        <v>53</v>
      </c>
      <c r="I114" s="11" t="s">
        <v>54</v>
      </c>
      <c r="J114" s="11">
        <v>9</v>
      </c>
      <c r="K114" s="11">
        <v>1</v>
      </c>
      <c r="L114" s="10" t="s">
        <v>25</v>
      </c>
      <c r="M114" s="10">
        <v>8</v>
      </c>
      <c r="N114" s="11">
        <f t="shared" si="6"/>
        <v>17</v>
      </c>
      <c r="O114" s="14"/>
    </row>
    <row r="115" ht="15.75" spans="1:15">
      <c r="A115" s="10" t="s">
        <v>18</v>
      </c>
      <c r="B115" s="11">
        <v>112</v>
      </c>
      <c r="C115" s="12" t="s">
        <v>184</v>
      </c>
      <c r="D115" s="13">
        <v>2419010211</v>
      </c>
      <c r="E115" s="11" t="s">
        <v>32</v>
      </c>
      <c r="F115" s="11" t="s">
        <v>173</v>
      </c>
      <c r="G115" s="10" t="s">
        <v>18</v>
      </c>
      <c r="H115" s="11" t="s">
        <v>53</v>
      </c>
      <c r="I115" s="11" t="s">
        <v>54</v>
      </c>
      <c r="J115" s="11">
        <v>9</v>
      </c>
      <c r="K115" s="11">
        <v>1</v>
      </c>
      <c r="L115" s="10" t="s">
        <v>25</v>
      </c>
      <c r="M115" s="10">
        <v>8</v>
      </c>
      <c r="N115" s="11">
        <f t="shared" si="6"/>
        <v>17</v>
      </c>
      <c r="O115" s="14"/>
    </row>
    <row r="116" ht="15.75" spans="1:15">
      <c r="A116" s="10" t="s">
        <v>18</v>
      </c>
      <c r="B116" s="11">
        <v>113</v>
      </c>
      <c r="C116" s="12" t="s">
        <v>185</v>
      </c>
      <c r="D116" s="13">
        <v>2419010228</v>
      </c>
      <c r="E116" s="11" t="s">
        <v>36</v>
      </c>
      <c r="F116" s="11" t="s">
        <v>173</v>
      </c>
      <c r="G116" s="10" t="s">
        <v>18</v>
      </c>
      <c r="H116" s="11" t="s">
        <v>53</v>
      </c>
      <c r="I116" s="11" t="s">
        <v>54</v>
      </c>
      <c r="J116" s="11">
        <v>9</v>
      </c>
      <c r="K116" s="11">
        <v>1</v>
      </c>
      <c r="L116" s="10" t="s">
        <v>38</v>
      </c>
      <c r="M116" s="10">
        <v>2</v>
      </c>
      <c r="N116" s="11">
        <f t="shared" si="6"/>
        <v>11</v>
      </c>
      <c r="O116" s="14"/>
    </row>
    <row r="117" ht="15.75" spans="1:15">
      <c r="A117" s="10" t="s">
        <v>18</v>
      </c>
      <c r="B117" s="11">
        <v>114</v>
      </c>
      <c r="C117" s="12" t="s">
        <v>186</v>
      </c>
      <c r="D117" s="13">
        <v>2419010216</v>
      </c>
      <c r="E117" s="11" t="s">
        <v>36</v>
      </c>
      <c r="F117" s="11" t="s">
        <v>173</v>
      </c>
      <c r="G117" s="10" t="s">
        <v>18</v>
      </c>
      <c r="H117" s="11" t="s">
        <v>53</v>
      </c>
      <c r="I117" s="11" t="s">
        <v>54</v>
      </c>
      <c r="J117" s="11">
        <v>9</v>
      </c>
      <c r="K117" s="11">
        <v>1</v>
      </c>
      <c r="L117" s="10" t="s">
        <v>38</v>
      </c>
      <c r="M117" s="10">
        <v>2</v>
      </c>
      <c r="N117" s="11">
        <f t="shared" si="6"/>
        <v>11</v>
      </c>
      <c r="O117" s="14"/>
    </row>
    <row r="118" ht="15.75" spans="1:15">
      <c r="A118" s="10" t="s">
        <v>18</v>
      </c>
      <c r="B118" s="11">
        <v>115</v>
      </c>
      <c r="C118" s="12" t="s">
        <v>187</v>
      </c>
      <c r="D118" s="13">
        <v>2419010209</v>
      </c>
      <c r="E118" s="11" t="s">
        <v>32</v>
      </c>
      <c r="F118" s="11" t="s">
        <v>173</v>
      </c>
      <c r="G118" s="10" t="s">
        <v>18</v>
      </c>
      <c r="H118" s="11" t="s">
        <v>53</v>
      </c>
      <c r="I118" s="11" t="s">
        <v>54</v>
      </c>
      <c r="J118" s="11">
        <v>9</v>
      </c>
      <c r="K118" s="11">
        <v>1</v>
      </c>
      <c r="L118" s="10" t="s">
        <v>38</v>
      </c>
      <c r="M118" s="10">
        <v>2</v>
      </c>
      <c r="N118" s="11">
        <f t="shared" si="6"/>
        <v>11</v>
      </c>
      <c r="O118" s="14"/>
    </row>
    <row r="119" ht="15.75" spans="1:15">
      <c r="A119" s="10" t="s">
        <v>18</v>
      </c>
      <c r="B119" s="11">
        <v>116</v>
      </c>
      <c r="C119" s="12" t="s">
        <v>188</v>
      </c>
      <c r="D119" s="13">
        <v>2419010219</v>
      </c>
      <c r="E119" s="11" t="s">
        <v>32</v>
      </c>
      <c r="F119" s="11" t="s">
        <v>173</v>
      </c>
      <c r="G119" s="10" t="s">
        <v>18</v>
      </c>
      <c r="H119" s="11" t="s">
        <v>53</v>
      </c>
      <c r="I119" s="11" t="s">
        <v>54</v>
      </c>
      <c r="J119" s="11">
        <v>9</v>
      </c>
      <c r="K119" s="11">
        <v>1</v>
      </c>
      <c r="L119" s="10" t="s">
        <v>38</v>
      </c>
      <c r="M119" s="10">
        <v>2</v>
      </c>
      <c r="N119" s="11">
        <f t="shared" si="6"/>
        <v>11</v>
      </c>
      <c r="O119" s="14"/>
    </row>
    <row r="120" ht="15.75" spans="1:15">
      <c r="A120" s="10" t="s">
        <v>18</v>
      </c>
      <c r="B120" s="11">
        <v>117</v>
      </c>
      <c r="C120" s="12" t="s">
        <v>189</v>
      </c>
      <c r="D120" s="13">
        <v>2519010128</v>
      </c>
      <c r="E120" s="11" t="s">
        <v>32</v>
      </c>
      <c r="F120" s="11" t="s">
        <v>190</v>
      </c>
      <c r="G120" s="10" t="s">
        <v>18</v>
      </c>
      <c r="H120" s="11" t="s">
        <v>29</v>
      </c>
      <c r="I120" s="11" t="s">
        <v>24</v>
      </c>
      <c r="J120" s="11">
        <v>12</v>
      </c>
      <c r="K120" s="11">
        <v>0.5</v>
      </c>
      <c r="L120" s="10" t="s">
        <v>25</v>
      </c>
      <c r="M120" s="10">
        <v>8</v>
      </c>
      <c r="N120" s="11">
        <f t="shared" ref="N120:N134" si="7">(J120+M120)*K120</f>
        <v>10</v>
      </c>
      <c r="O120" s="14"/>
    </row>
    <row r="121" ht="15.75" spans="1:15">
      <c r="A121" s="10" t="s">
        <v>18</v>
      </c>
      <c r="B121" s="11">
        <v>118</v>
      </c>
      <c r="C121" s="12" t="s">
        <v>191</v>
      </c>
      <c r="D121" s="13">
        <v>2519010119</v>
      </c>
      <c r="E121" s="11" t="s">
        <v>32</v>
      </c>
      <c r="F121" s="11" t="s">
        <v>190</v>
      </c>
      <c r="G121" s="10" t="s">
        <v>18</v>
      </c>
      <c r="H121" s="11" t="s">
        <v>23</v>
      </c>
      <c r="I121" s="11" t="s">
        <v>24</v>
      </c>
      <c r="J121" s="11">
        <v>12</v>
      </c>
      <c r="K121" s="11">
        <v>0.5</v>
      </c>
      <c r="L121" s="10" t="s">
        <v>25</v>
      </c>
      <c r="M121" s="10">
        <v>8</v>
      </c>
      <c r="N121" s="11">
        <f t="shared" si="7"/>
        <v>10</v>
      </c>
      <c r="O121" s="14"/>
    </row>
    <row r="122" ht="15.75" spans="1:15">
      <c r="A122" s="10" t="s">
        <v>18</v>
      </c>
      <c r="B122" s="11">
        <v>119</v>
      </c>
      <c r="C122" s="12" t="s">
        <v>192</v>
      </c>
      <c r="D122" s="13">
        <v>2519010127</v>
      </c>
      <c r="E122" s="11" t="s">
        <v>36</v>
      </c>
      <c r="F122" s="11" t="s">
        <v>190</v>
      </c>
      <c r="G122" s="10" t="s">
        <v>18</v>
      </c>
      <c r="H122" s="11" t="s">
        <v>33</v>
      </c>
      <c r="I122" s="11" t="s">
        <v>24</v>
      </c>
      <c r="J122" s="11">
        <v>12</v>
      </c>
      <c r="K122" s="11">
        <v>0.5</v>
      </c>
      <c r="L122" s="10" t="s">
        <v>38</v>
      </c>
      <c r="M122" s="10">
        <v>2</v>
      </c>
      <c r="N122" s="11">
        <f t="shared" si="7"/>
        <v>7</v>
      </c>
      <c r="O122" s="14"/>
    </row>
    <row r="123" ht="15.75" spans="1:15">
      <c r="A123" s="10" t="s">
        <v>18</v>
      </c>
      <c r="B123" s="11">
        <v>120</v>
      </c>
      <c r="C123" s="12" t="s">
        <v>193</v>
      </c>
      <c r="D123" s="13">
        <v>2519010125</v>
      </c>
      <c r="E123" s="11" t="s">
        <v>36</v>
      </c>
      <c r="F123" s="11" t="s">
        <v>190</v>
      </c>
      <c r="G123" s="10" t="s">
        <v>18</v>
      </c>
      <c r="H123" s="11" t="s">
        <v>99</v>
      </c>
      <c r="I123" s="11" t="s">
        <v>24</v>
      </c>
      <c r="J123" s="11">
        <v>12</v>
      </c>
      <c r="K123" s="11">
        <v>0.5</v>
      </c>
      <c r="L123" s="10" t="s">
        <v>38</v>
      </c>
      <c r="M123" s="10">
        <v>2</v>
      </c>
      <c r="N123" s="11">
        <f t="shared" si="7"/>
        <v>7</v>
      </c>
      <c r="O123" s="14"/>
    </row>
    <row r="124" ht="15.75" spans="1:15">
      <c r="A124" s="10" t="s">
        <v>18</v>
      </c>
      <c r="B124" s="11">
        <v>121</v>
      </c>
      <c r="C124" s="12" t="s">
        <v>194</v>
      </c>
      <c r="D124" s="13">
        <v>2519010124</v>
      </c>
      <c r="E124" s="11" t="s">
        <v>32</v>
      </c>
      <c r="F124" s="11" t="s">
        <v>190</v>
      </c>
      <c r="G124" s="10" t="s">
        <v>18</v>
      </c>
      <c r="H124" s="11" t="s">
        <v>195</v>
      </c>
      <c r="I124" s="11" t="s">
        <v>24</v>
      </c>
      <c r="J124" s="11">
        <v>12</v>
      </c>
      <c r="K124" s="11">
        <v>0.5</v>
      </c>
      <c r="L124" s="10" t="s">
        <v>38</v>
      </c>
      <c r="M124" s="10">
        <v>2</v>
      </c>
      <c r="N124" s="11">
        <f t="shared" si="7"/>
        <v>7</v>
      </c>
      <c r="O124" s="14"/>
    </row>
    <row r="125" ht="15.75" spans="1:15">
      <c r="A125" s="10" t="s">
        <v>18</v>
      </c>
      <c r="B125" s="11">
        <v>122</v>
      </c>
      <c r="C125" s="12" t="s">
        <v>196</v>
      </c>
      <c r="D125" s="13">
        <v>2519010106</v>
      </c>
      <c r="E125" s="11" t="s">
        <v>32</v>
      </c>
      <c r="F125" s="11" t="s">
        <v>190</v>
      </c>
      <c r="G125" s="10" t="s">
        <v>18</v>
      </c>
      <c r="H125" s="11" t="s">
        <v>97</v>
      </c>
      <c r="I125" s="11" t="s">
        <v>24</v>
      </c>
      <c r="J125" s="11">
        <v>12</v>
      </c>
      <c r="K125" s="11">
        <v>0.5</v>
      </c>
      <c r="L125" s="10" t="s">
        <v>38</v>
      </c>
      <c r="M125" s="10">
        <v>2</v>
      </c>
      <c r="N125" s="11">
        <f t="shared" si="7"/>
        <v>7</v>
      </c>
      <c r="O125" s="14"/>
    </row>
    <row r="126" ht="15.75" spans="1:15">
      <c r="A126" s="10" t="s">
        <v>18</v>
      </c>
      <c r="B126" s="11">
        <v>123</v>
      </c>
      <c r="C126" s="12" t="s">
        <v>197</v>
      </c>
      <c r="D126" s="13">
        <v>2519010111</v>
      </c>
      <c r="E126" s="11" t="s">
        <v>32</v>
      </c>
      <c r="F126" s="11" t="s">
        <v>190</v>
      </c>
      <c r="G126" s="10" t="s">
        <v>18</v>
      </c>
      <c r="H126" s="11" t="s">
        <v>53</v>
      </c>
      <c r="I126" s="11" t="s">
        <v>54</v>
      </c>
      <c r="J126" s="11">
        <v>9</v>
      </c>
      <c r="K126" s="11">
        <v>0.5</v>
      </c>
      <c r="L126" s="10" t="s">
        <v>25</v>
      </c>
      <c r="M126" s="10">
        <v>8</v>
      </c>
      <c r="N126" s="11">
        <f t="shared" si="7"/>
        <v>8.5</v>
      </c>
      <c r="O126" s="14"/>
    </row>
    <row r="127" ht="15.75" spans="1:15">
      <c r="A127" s="10" t="s">
        <v>18</v>
      </c>
      <c r="B127" s="11">
        <v>124</v>
      </c>
      <c r="C127" s="12" t="s">
        <v>198</v>
      </c>
      <c r="D127" s="13">
        <v>2519010117</v>
      </c>
      <c r="E127" s="11" t="s">
        <v>32</v>
      </c>
      <c r="F127" s="11" t="s">
        <v>190</v>
      </c>
      <c r="G127" s="10" t="s">
        <v>18</v>
      </c>
      <c r="H127" s="11" t="s">
        <v>44</v>
      </c>
      <c r="I127" s="11" t="s">
        <v>24</v>
      </c>
      <c r="J127" s="11">
        <v>12</v>
      </c>
      <c r="K127" s="11">
        <v>0.5</v>
      </c>
      <c r="L127" s="10" t="s">
        <v>38</v>
      </c>
      <c r="M127" s="10">
        <v>2</v>
      </c>
      <c r="N127" s="11">
        <f t="shared" si="7"/>
        <v>7</v>
      </c>
      <c r="O127" s="14"/>
    </row>
    <row r="128" ht="15.75" spans="1:15">
      <c r="A128" s="10" t="s">
        <v>18</v>
      </c>
      <c r="B128" s="11">
        <v>125</v>
      </c>
      <c r="C128" s="12" t="s">
        <v>199</v>
      </c>
      <c r="D128" s="13">
        <v>2519010120</v>
      </c>
      <c r="E128" s="11" t="s">
        <v>32</v>
      </c>
      <c r="F128" s="11" t="s">
        <v>190</v>
      </c>
      <c r="G128" s="10" t="s">
        <v>18</v>
      </c>
      <c r="H128" s="11" t="s">
        <v>53</v>
      </c>
      <c r="I128" s="11" t="s">
        <v>54</v>
      </c>
      <c r="J128" s="11">
        <v>9</v>
      </c>
      <c r="K128" s="11">
        <v>0.5</v>
      </c>
      <c r="L128" s="10" t="s">
        <v>38</v>
      </c>
      <c r="M128" s="10">
        <v>2</v>
      </c>
      <c r="N128" s="11">
        <f t="shared" si="7"/>
        <v>5.5</v>
      </c>
      <c r="O128" s="14"/>
    </row>
    <row r="129" ht="15.75" spans="1:15">
      <c r="A129" s="10" t="s">
        <v>18</v>
      </c>
      <c r="B129" s="11">
        <v>126</v>
      </c>
      <c r="C129" s="12" t="s">
        <v>200</v>
      </c>
      <c r="D129" s="13">
        <v>2519010105</v>
      </c>
      <c r="E129" s="11" t="s">
        <v>36</v>
      </c>
      <c r="F129" s="11" t="s">
        <v>190</v>
      </c>
      <c r="G129" s="10" t="s">
        <v>18</v>
      </c>
      <c r="H129" s="11" t="s">
        <v>53</v>
      </c>
      <c r="I129" s="11" t="s">
        <v>54</v>
      </c>
      <c r="J129" s="11">
        <v>9</v>
      </c>
      <c r="K129" s="11">
        <v>0.5</v>
      </c>
      <c r="L129" s="10" t="s">
        <v>38</v>
      </c>
      <c r="M129" s="10">
        <v>2</v>
      </c>
      <c r="N129" s="11">
        <f t="shared" si="7"/>
        <v>5.5</v>
      </c>
      <c r="O129" s="14"/>
    </row>
    <row r="130" ht="15.75" spans="1:15">
      <c r="A130" s="10" t="s">
        <v>18</v>
      </c>
      <c r="B130" s="11">
        <v>127</v>
      </c>
      <c r="C130" s="12" t="s">
        <v>201</v>
      </c>
      <c r="D130" s="13">
        <v>2519010130</v>
      </c>
      <c r="E130" s="11" t="s">
        <v>36</v>
      </c>
      <c r="F130" s="11" t="s">
        <v>190</v>
      </c>
      <c r="G130" s="10" t="s">
        <v>18</v>
      </c>
      <c r="H130" s="11" t="s">
        <v>53</v>
      </c>
      <c r="I130" s="11" t="s">
        <v>54</v>
      </c>
      <c r="J130" s="11">
        <v>9</v>
      </c>
      <c r="K130" s="11">
        <v>0.5</v>
      </c>
      <c r="L130" s="10" t="s">
        <v>38</v>
      </c>
      <c r="M130" s="10">
        <v>2</v>
      </c>
      <c r="N130" s="11">
        <f t="shared" si="7"/>
        <v>5.5</v>
      </c>
      <c r="O130" s="14"/>
    </row>
    <row r="131" ht="15.75" spans="1:15">
      <c r="A131" s="10" t="s">
        <v>18</v>
      </c>
      <c r="B131" s="11">
        <v>128</v>
      </c>
      <c r="C131" s="12" t="s">
        <v>202</v>
      </c>
      <c r="D131" s="13">
        <v>2519010103</v>
      </c>
      <c r="E131" s="11" t="s">
        <v>36</v>
      </c>
      <c r="F131" s="11" t="s">
        <v>190</v>
      </c>
      <c r="G131" s="10" t="s">
        <v>18</v>
      </c>
      <c r="H131" s="11" t="s">
        <v>53</v>
      </c>
      <c r="I131" s="11" t="s">
        <v>54</v>
      </c>
      <c r="J131" s="11">
        <v>9</v>
      </c>
      <c r="K131" s="11">
        <v>0.5</v>
      </c>
      <c r="L131" s="10" t="s">
        <v>25</v>
      </c>
      <c r="M131" s="10">
        <v>8</v>
      </c>
      <c r="N131" s="11">
        <f t="shared" si="7"/>
        <v>8.5</v>
      </c>
      <c r="O131" s="14"/>
    </row>
    <row r="132" ht="15.75" spans="1:15">
      <c r="A132" s="10" t="s">
        <v>18</v>
      </c>
      <c r="B132" s="11">
        <v>129</v>
      </c>
      <c r="C132" s="12" t="s">
        <v>203</v>
      </c>
      <c r="D132" s="13">
        <v>2519010114</v>
      </c>
      <c r="E132" s="11" t="s">
        <v>32</v>
      </c>
      <c r="F132" s="11" t="s">
        <v>190</v>
      </c>
      <c r="G132" s="10" t="s">
        <v>18</v>
      </c>
      <c r="H132" s="11" t="s">
        <v>53</v>
      </c>
      <c r="I132" s="11" t="s">
        <v>54</v>
      </c>
      <c r="J132" s="11">
        <v>9</v>
      </c>
      <c r="K132" s="11">
        <v>0.5</v>
      </c>
      <c r="L132" s="10" t="s">
        <v>38</v>
      </c>
      <c r="M132" s="10">
        <v>2</v>
      </c>
      <c r="N132" s="11">
        <f t="shared" si="7"/>
        <v>5.5</v>
      </c>
      <c r="O132" s="14"/>
    </row>
    <row r="133" ht="15.75" spans="1:15">
      <c r="A133" s="10" t="s">
        <v>18</v>
      </c>
      <c r="B133" s="11">
        <v>130</v>
      </c>
      <c r="C133" s="12" t="s">
        <v>204</v>
      </c>
      <c r="D133" s="13">
        <v>2519010126</v>
      </c>
      <c r="E133" s="11" t="s">
        <v>32</v>
      </c>
      <c r="F133" s="11" t="s">
        <v>190</v>
      </c>
      <c r="G133" s="10" t="s">
        <v>18</v>
      </c>
      <c r="H133" s="11" t="s">
        <v>53</v>
      </c>
      <c r="I133" s="11" t="s">
        <v>54</v>
      </c>
      <c r="J133" s="11">
        <v>9</v>
      </c>
      <c r="K133" s="11">
        <v>0.5</v>
      </c>
      <c r="L133" s="10" t="s">
        <v>38</v>
      </c>
      <c r="M133" s="10">
        <v>2</v>
      </c>
      <c r="N133" s="11">
        <f t="shared" si="7"/>
        <v>5.5</v>
      </c>
      <c r="O133" s="14"/>
    </row>
    <row r="134" ht="15.75" spans="1:15">
      <c r="A134" s="10" t="s">
        <v>18</v>
      </c>
      <c r="B134" s="11">
        <v>131</v>
      </c>
      <c r="C134" s="12" t="s">
        <v>205</v>
      </c>
      <c r="D134" s="13">
        <v>2519010133</v>
      </c>
      <c r="E134" s="11" t="s">
        <v>32</v>
      </c>
      <c r="F134" s="11" t="s">
        <v>190</v>
      </c>
      <c r="G134" s="10" t="s">
        <v>18</v>
      </c>
      <c r="H134" s="11" t="s">
        <v>53</v>
      </c>
      <c r="I134" s="11" t="s">
        <v>54</v>
      </c>
      <c r="J134" s="11">
        <v>9</v>
      </c>
      <c r="K134" s="11">
        <v>0.5</v>
      </c>
      <c r="L134" s="10" t="s">
        <v>25</v>
      </c>
      <c r="M134" s="10">
        <v>8</v>
      </c>
      <c r="N134" s="11">
        <f t="shared" si="7"/>
        <v>8.5</v>
      </c>
      <c r="O134" s="14"/>
    </row>
    <row r="135" ht="15.75" spans="1:15">
      <c r="A135" s="10" t="s">
        <v>18</v>
      </c>
      <c r="B135" s="11">
        <v>132</v>
      </c>
      <c r="C135" s="12" t="s">
        <v>206</v>
      </c>
      <c r="D135" s="13">
        <v>2519010222</v>
      </c>
      <c r="E135" s="11" t="s">
        <v>32</v>
      </c>
      <c r="F135" s="11" t="s">
        <v>207</v>
      </c>
      <c r="G135" s="10" t="s">
        <v>18</v>
      </c>
      <c r="H135" s="11" t="s">
        <v>29</v>
      </c>
      <c r="I135" s="11" t="s">
        <v>24</v>
      </c>
      <c r="J135" s="11">
        <v>12</v>
      </c>
      <c r="K135" s="11">
        <v>0.5</v>
      </c>
      <c r="L135" s="10" t="s">
        <v>25</v>
      </c>
      <c r="M135" s="10">
        <v>8</v>
      </c>
      <c r="N135" s="11">
        <f t="shared" ref="N135:N151" si="8">(J135+M135)*K135</f>
        <v>10</v>
      </c>
      <c r="O135" s="14"/>
    </row>
    <row r="136" ht="15.75" spans="1:15">
      <c r="A136" s="10" t="s">
        <v>18</v>
      </c>
      <c r="B136" s="11">
        <v>133</v>
      </c>
      <c r="C136" s="12" t="s">
        <v>208</v>
      </c>
      <c r="D136" s="13">
        <v>2519010223</v>
      </c>
      <c r="E136" s="11" t="s">
        <v>32</v>
      </c>
      <c r="F136" s="11" t="s">
        <v>207</v>
      </c>
      <c r="G136" s="10" t="s">
        <v>18</v>
      </c>
      <c r="H136" s="11" t="s">
        <v>23</v>
      </c>
      <c r="I136" s="11" t="s">
        <v>24</v>
      </c>
      <c r="J136" s="11">
        <v>12</v>
      </c>
      <c r="K136" s="11">
        <v>0.5</v>
      </c>
      <c r="L136" s="10" t="s">
        <v>25</v>
      </c>
      <c r="M136" s="10">
        <v>8</v>
      </c>
      <c r="N136" s="11">
        <f t="shared" si="8"/>
        <v>10</v>
      </c>
      <c r="O136" s="14"/>
    </row>
    <row r="137" ht="15.75" spans="1:15">
      <c r="A137" s="10" t="s">
        <v>18</v>
      </c>
      <c r="B137" s="11">
        <v>134</v>
      </c>
      <c r="C137" s="12" t="s">
        <v>209</v>
      </c>
      <c r="D137" s="13">
        <v>2519010232</v>
      </c>
      <c r="E137" s="11" t="s">
        <v>32</v>
      </c>
      <c r="F137" s="11" t="s">
        <v>207</v>
      </c>
      <c r="G137" s="10" t="s">
        <v>18</v>
      </c>
      <c r="H137" s="11" t="s">
        <v>33</v>
      </c>
      <c r="I137" s="11" t="s">
        <v>24</v>
      </c>
      <c r="J137" s="11">
        <v>12</v>
      </c>
      <c r="K137" s="11">
        <v>0.5</v>
      </c>
      <c r="L137" s="10" t="s">
        <v>38</v>
      </c>
      <c r="M137" s="10">
        <v>2</v>
      </c>
      <c r="N137" s="11">
        <f t="shared" si="8"/>
        <v>7</v>
      </c>
      <c r="O137" s="14"/>
    </row>
    <row r="138" ht="15.75" spans="1:15">
      <c r="A138" s="10" t="s">
        <v>18</v>
      </c>
      <c r="B138" s="11">
        <v>135</v>
      </c>
      <c r="C138" s="12" t="s">
        <v>210</v>
      </c>
      <c r="D138" s="13">
        <v>2519010230</v>
      </c>
      <c r="E138" s="11" t="s">
        <v>32</v>
      </c>
      <c r="F138" s="11" t="s">
        <v>207</v>
      </c>
      <c r="G138" s="10" t="s">
        <v>18</v>
      </c>
      <c r="H138" s="11" t="s">
        <v>211</v>
      </c>
      <c r="I138" s="11" t="s">
        <v>24</v>
      </c>
      <c r="J138" s="11">
        <v>12</v>
      </c>
      <c r="K138" s="11">
        <v>0.5</v>
      </c>
      <c r="L138" s="10" t="s">
        <v>38</v>
      </c>
      <c r="M138" s="10">
        <v>2</v>
      </c>
      <c r="N138" s="11">
        <f t="shared" si="8"/>
        <v>7</v>
      </c>
      <c r="O138" s="14"/>
    </row>
    <row r="139" ht="15.75" spans="1:15">
      <c r="A139" s="10" t="s">
        <v>18</v>
      </c>
      <c r="B139" s="11">
        <v>136</v>
      </c>
      <c r="C139" s="12" t="s">
        <v>212</v>
      </c>
      <c r="D139" s="13">
        <v>2519010216</v>
      </c>
      <c r="E139" s="11" t="s">
        <v>36</v>
      </c>
      <c r="F139" s="11" t="s">
        <v>207</v>
      </c>
      <c r="G139" s="10" t="s">
        <v>18</v>
      </c>
      <c r="H139" s="11" t="s">
        <v>44</v>
      </c>
      <c r="I139" s="11" t="s">
        <v>24</v>
      </c>
      <c r="J139" s="11">
        <v>12</v>
      </c>
      <c r="K139" s="11">
        <v>0.5</v>
      </c>
      <c r="L139" s="10" t="s">
        <v>38</v>
      </c>
      <c r="M139" s="10">
        <v>2</v>
      </c>
      <c r="N139" s="11">
        <f t="shared" si="8"/>
        <v>7</v>
      </c>
      <c r="O139" s="14"/>
    </row>
    <row r="140" ht="15.75" spans="1:15">
      <c r="A140" s="10" t="s">
        <v>18</v>
      </c>
      <c r="B140" s="11">
        <v>137</v>
      </c>
      <c r="C140" s="12" t="s">
        <v>213</v>
      </c>
      <c r="D140" s="13">
        <v>2519010219</v>
      </c>
      <c r="E140" s="11" t="s">
        <v>32</v>
      </c>
      <c r="F140" s="11" t="s">
        <v>207</v>
      </c>
      <c r="G140" s="10" t="s">
        <v>18</v>
      </c>
      <c r="H140" s="11" t="s">
        <v>89</v>
      </c>
      <c r="I140" s="11" t="s">
        <v>24</v>
      </c>
      <c r="J140" s="11">
        <v>12</v>
      </c>
      <c r="K140" s="11">
        <v>0.5</v>
      </c>
      <c r="L140" s="10" t="s">
        <v>38</v>
      </c>
      <c r="M140" s="10">
        <v>2</v>
      </c>
      <c r="N140" s="11">
        <f t="shared" si="8"/>
        <v>7</v>
      </c>
      <c r="O140" s="14"/>
    </row>
    <row r="141" ht="15.75" spans="1:15">
      <c r="A141" s="10" t="s">
        <v>18</v>
      </c>
      <c r="B141" s="11">
        <v>138</v>
      </c>
      <c r="C141" s="12" t="s">
        <v>214</v>
      </c>
      <c r="D141" s="13">
        <v>2519010231</v>
      </c>
      <c r="E141" s="11" t="s">
        <v>32</v>
      </c>
      <c r="F141" s="11" t="s">
        <v>207</v>
      </c>
      <c r="G141" s="10" t="s">
        <v>18</v>
      </c>
      <c r="H141" s="11" t="s">
        <v>99</v>
      </c>
      <c r="I141" s="11" t="s">
        <v>24</v>
      </c>
      <c r="J141" s="11">
        <v>12</v>
      </c>
      <c r="K141" s="11">
        <v>0.5</v>
      </c>
      <c r="L141" s="10" t="s">
        <v>38</v>
      </c>
      <c r="M141" s="10">
        <v>2</v>
      </c>
      <c r="N141" s="11">
        <f t="shared" si="8"/>
        <v>7</v>
      </c>
      <c r="O141" s="14"/>
    </row>
    <row r="142" ht="15.75" spans="1:15">
      <c r="A142" s="10" t="s">
        <v>18</v>
      </c>
      <c r="B142" s="11">
        <v>139</v>
      </c>
      <c r="C142" s="12" t="s">
        <v>215</v>
      </c>
      <c r="D142" s="13">
        <v>2519010205</v>
      </c>
      <c r="E142" s="11" t="s">
        <v>36</v>
      </c>
      <c r="F142" s="11" t="s">
        <v>207</v>
      </c>
      <c r="G142" s="10" t="s">
        <v>18</v>
      </c>
      <c r="H142" s="11" t="s">
        <v>216</v>
      </c>
      <c r="I142" s="11" t="s">
        <v>24</v>
      </c>
      <c r="J142" s="11">
        <v>12</v>
      </c>
      <c r="K142" s="11">
        <v>0.5</v>
      </c>
      <c r="L142" s="10" t="s">
        <v>38</v>
      </c>
      <c r="M142" s="10">
        <v>2</v>
      </c>
      <c r="N142" s="11">
        <f t="shared" si="8"/>
        <v>7</v>
      </c>
      <c r="O142" s="14"/>
    </row>
    <row r="143" ht="15.75" spans="1:15">
      <c r="A143" s="10" t="s">
        <v>18</v>
      </c>
      <c r="B143" s="11">
        <v>140</v>
      </c>
      <c r="C143" s="12" t="s">
        <v>217</v>
      </c>
      <c r="D143" s="13">
        <v>2519010208</v>
      </c>
      <c r="E143" s="11" t="s">
        <v>32</v>
      </c>
      <c r="F143" s="11" t="s">
        <v>207</v>
      </c>
      <c r="G143" s="10" t="s">
        <v>18</v>
      </c>
      <c r="H143" s="11" t="s">
        <v>53</v>
      </c>
      <c r="I143" s="11" t="s">
        <v>54</v>
      </c>
      <c r="J143" s="11">
        <v>9</v>
      </c>
      <c r="K143" s="11">
        <v>0.5</v>
      </c>
      <c r="L143" s="10" t="s">
        <v>25</v>
      </c>
      <c r="M143" s="10">
        <v>8</v>
      </c>
      <c r="N143" s="11">
        <f>(J143+M143)*K143</f>
        <v>8.5</v>
      </c>
      <c r="O143" s="14"/>
    </row>
    <row r="144" ht="15.75" spans="1:15">
      <c r="A144" s="10" t="s">
        <v>18</v>
      </c>
      <c r="B144" s="11">
        <v>141</v>
      </c>
      <c r="C144" s="12" t="s">
        <v>218</v>
      </c>
      <c r="D144" s="13">
        <v>2519010211</v>
      </c>
      <c r="E144" s="11" t="s">
        <v>32</v>
      </c>
      <c r="F144" s="11" t="s">
        <v>207</v>
      </c>
      <c r="G144" s="10" t="s">
        <v>18</v>
      </c>
      <c r="H144" s="11" t="s">
        <v>53</v>
      </c>
      <c r="I144" s="11" t="s">
        <v>54</v>
      </c>
      <c r="J144" s="11">
        <v>9</v>
      </c>
      <c r="K144" s="11">
        <v>0.5</v>
      </c>
      <c r="L144" s="10" t="s">
        <v>25</v>
      </c>
      <c r="M144" s="10">
        <v>8</v>
      </c>
      <c r="N144" s="11">
        <f>(J144+M144)*K144</f>
        <v>8.5</v>
      </c>
      <c r="O144" s="14"/>
    </row>
    <row r="145" ht="15.75" spans="1:15">
      <c r="A145" s="10" t="s">
        <v>18</v>
      </c>
      <c r="B145" s="11">
        <v>142</v>
      </c>
      <c r="C145" s="12" t="s">
        <v>219</v>
      </c>
      <c r="D145" s="13">
        <v>2519010221</v>
      </c>
      <c r="E145" s="11" t="s">
        <v>32</v>
      </c>
      <c r="F145" s="11" t="s">
        <v>207</v>
      </c>
      <c r="G145" s="10" t="s">
        <v>18</v>
      </c>
      <c r="H145" s="11" t="s">
        <v>53</v>
      </c>
      <c r="I145" s="11" t="s">
        <v>54</v>
      </c>
      <c r="J145" s="11">
        <v>9</v>
      </c>
      <c r="K145" s="11">
        <v>0.5</v>
      </c>
      <c r="L145" s="10" t="s">
        <v>25</v>
      </c>
      <c r="M145" s="10">
        <v>8</v>
      </c>
      <c r="N145" s="11">
        <f>(J145+M145)*K145</f>
        <v>8.5</v>
      </c>
      <c r="O145" s="14"/>
    </row>
    <row r="146" ht="15.75" spans="1:15">
      <c r="A146" s="10" t="s">
        <v>18</v>
      </c>
      <c r="B146" s="11">
        <v>143</v>
      </c>
      <c r="C146" s="12" t="s">
        <v>209</v>
      </c>
      <c r="D146" s="13">
        <v>2519010232</v>
      </c>
      <c r="E146" s="11" t="s">
        <v>32</v>
      </c>
      <c r="F146" s="11" t="s">
        <v>207</v>
      </c>
      <c r="G146" s="10" t="s">
        <v>18</v>
      </c>
      <c r="H146" s="11" t="s">
        <v>53</v>
      </c>
      <c r="I146" s="11" t="s">
        <v>54</v>
      </c>
      <c r="J146" s="11">
        <v>9</v>
      </c>
      <c r="K146" s="11">
        <v>0.5</v>
      </c>
      <c r="L146" s="10" t="s">
        <v>38</v>
      </c>
      <c r="M146" s="10">
        <v>2</v>
      </c>
      <c r="N146" s="11">
        <f>(J146+M146)*K146</f>
        <v>5.5</v>
      </c>
      <c r="O146" s="14"/>
    </row>
    <row r="147" ht="15.75" spans="1:15">
      <c r="A147" s="10" t="s">
        <v>18</v>
      </c>
      <c r="B147" s="11">
        <v>144</v>
      </c>
      <c r="C147" s="12" t="s">
        <v>220</v>
      </c>
      <c r="D147" s="13">
        <v>2519010220</v>
      </c>
      <c r="E147" s="11" t="s">
        <v>32</v>
      </c>
      <c r="F147" s="11" t="s">
        <v>207</v>
      </c>
      <c r="G147" s="10" t="s">
        <v>18</v>
      </c>
      <c r="H147" s="11" t="s">
        <v>53</v>
      </c>
      <c r="I147" s="11" t="s">
        <v>54</v>
      </c>
      <c r="J147" s="11">
        <v>9</v>
      </c>
      <c r="K147" s="11">
        <v>0.5</v>
      </c>
      <c r="L147" s="10" t="s">
        <v>38</v>
      </c>
      <c r="M147" s="10">
        <v>2</v>
      </c>
      <c r="N147" s="11">
        <f>(J147+M147)*K147</f>
        <v>5.5</v>
      </c>
      <c r="O147" s="14"/>
    </row>
    <row r="148" ht="15.75" spans="1:15">
      <c r="A148" s="10" t="s">
        <v>18</v>
      </c>
      <c r="B148" s="11">
        <v>145</v>
      </c>
      <c r="C148" s="12" t="s">
        <v>221</v>
      </c>
      <c r="D148" s="13">
        <v>2519010226</v>
      </c>
      <c r="E148" s="11" t="s">
        <v>32</v>
      </c>
      <c r="F148" s="11" t="s">
        <v>207</v>
      </c>
      <c r="G148" s="10" t="s">
        <v>18</v>
      </c>
      <c r="H148" s="11" t="s">
        <v>53</v>
      </c>
      <c r="I148" s="11" t="s">
        <v>54</v>
      </c>
      <c r="J148" s="11">
        <v>9</v>
      </c>
      <c r="K148" s="11">
        <v>0.5</v>
      </c>
      <c r="L148" s="10" t="s">
        <v>38</v>
      </c>
      <c r="M148" s="10">
        <v>2</v>
      </c>
      <c r="N148" s="11">
        <f>(J148+M148)*K148</f>
        <v>5.5</v>
      </c>
      <c r="O148" s="14"/>
    </row>
    <row r="149" ht="15.75" spans="1:15">
      <c r="A149" s="10" t="s">
        <v>18</v>
      </c>
      <c r="B149" s="11">
        <v>146</v>
      </c>
      <c r="C149" s="12" t="s">
        <v>210</v>
      </c>
      <c r="D149" s="13">
        <v>2519010230</v>
      </c>
      <c r="E149" s="11" t="s">
        <v>32</v>
      </c>
      <c r="F149" s="11" t="s">
        <v>207</v>
      </c>
      <c r="G149" s="10" t="s">
        <v>18</v>
      </c>
      <c r="H149" s="11" t="s">
        <v>53</v>
      </c>
      <c r="I149" s="11" t="s">
        <v>54</v>
      </c>
      <c r="J149" s="11">
        <v>9</v>
      </c>
      <c r="K149" s="11">
        <v>0.5</v>
      </c>
      <c r="L149" s="10" t="s">
        <v>38</v>
      </c>
      <c r="M149" s="10">
        <v>2</v>
      </c>
      <c r="N149" s="11">
        <f>(J149+M149)*K149</f>
        <v>5.5</v>
      </c>
      <c r="O149" s="14"/>
    </row>
    <row r="150" ht="15.75" spans="1:15">
      <c r="A150" s="10" t="s">
        <v>18</v>
      </c>
      <c r="B150" s="11">
        <v>147</v>
      </c>
      <c r="C150" s="12" t="s">
        <v>222</v>
      </c>
      <c r="D150" s="13">
        <v>2519010204</v>
      </c>
      <c r="E150" s="11" t="s">
        <v>32</v>
      </c>
      <c r="F150" s="11" t="s">
        <v>207</v>
      </c>
      <c r="G150" s="10" t="s">
        <v>18</v>
      </c>
      <c r="H150" s="11" t="s">
        <v>53</v>
      </c>
      <c r="I150" s="11" t="s">
        <v>54</v>
      </c>
      <c r="J150" s="11">
        <v>9</v>
      </c>
      <c r="K150" s="11">
        <v>0.5</v>
      </c>
      <c r="L150" s="10" t="s">
        <v>38</v>
      </c>
      <c r="M150" s="10">
        <v>2</v>
      </c>
      <c r="N150" s="11">
        <f>(J150+M150)*K150</f>
        <v>5.5</v>
      </c>
      <c r="O150" s="14"/>
    </row>
    <row r="151" ht="15.75" spans="1:15">
      <c r="A151" s="10" t="s">
        <v>18</v>
      </c>
      <c r="B151" s="11">
        <v>148</v>
      </c>
      <c r="C151" s="12" t="s">
        <v>223</v>
      </c>
      <c r="D151" s="13">
        <v>2219100122</v>
      </c>
      <c r="E151" s="11" t="s">
        <v>21</v>
      </c>
      <c r="F151" s="11" t="s">
        <v>224</v>
      </c>
      <c r="G151" s="10" t="s">
        <v>18</v>
      </c>
      <c r="H151" s="11" t="s">
        <v>29</v>
      </c>
      <c r="I151" s="11" t="s">
        <v>24</v>
      </c>
      <c r="J151" s="11">
        <v>12</v>
      </c>
      <c r="K151" s="11">
        <v>1</v>
      </c>
      <c r="L151" s="10" t="s">
        <v>25</v>
      </c>
      <c r="M151" s="10">
        <v>8</v>
      </c>
      <c r="N151" s="11">
        <f t="shared" ref="N151:N165" si="9">(J151+M151)*K151</f>
        <v>20</v>
      </c>
      <c r="O151" s="14"/>
    </row>
    <row r="152" ht="15.75" spans="1:15">
      <c r="A152" s="10" t="s">
        <v>18</v>
      </c>
      <c r="B152" s="11">
        <v>149</v>
      </c>
      <c r="C152" s="12" t="s">
        <v>225</v>
      </c>
      <c r="D152" s="13">
        <v>2219100118</v>
      </c>
      <c r="E152" s="11" t="s">
        <v>21</v>
      </c>
      <c r="F152" s="11" t="s">
        <v>224</v>
      </c>
      <c r="G152" s="10" t="s">
        <v>18</v>
      </c>
      <c r="H152" s="11" t="s">
        <v>23</v>
      </c>
      <c r="I152" s="11" t="s">
        <v>24</v>
      </c>
      <c r="J152" s="11">
        <v>12</v>
      </c>
      <c r="K152" s="11">
        <v>1</v>
      </c>
      <c r="L152" s="10" t="s">
        <v>25</v>
      </c>
      <c r="M152" s="10">
        <v>8</v>
      </c>
      <c r="N152" s="11">
        <f t="shared" si="9"/>
        <v>20</v>
      </c>
      <c r="O152" s="14"/>
    </row>
    <row r="153" ht="15.75" spans="1:15">
      <c r="A153" s="10" t="s">
        <v>18</v>
      </c>
      <c r="B153" s="11">
        <v>150</v>
      </c>
      <c r="C153" s="12" t="s">
        <v>226</v>
      </c>
      <c r="D153" s="13">
        <v>2219100114</v>
      </c>
      <c r="E153" s="11" t="s">
        <v>32</v>
      </c>
      <c r="F153" s="11" t="s">
        <v>224</v>
      </c>
      <c r="G153" s="10" t="s">
        <v>18</v>
      </c>
      <c r="H153" s="11" t="s">
        <v>97</v>
      </c>
      <c r="I153" s="11" t="s">
        <v>24</v>
      </c>
      <c r="J153" s="11">
        <v>12</v>
      </c>
      <c r="K153" s="11">
        <v>1</v>
      </c>
      <c r="L153" s="10" t="s">
        <v>25</v>
      </c>
      <c r="M153" s="10">
        <v>8</v>
      </c>
      <c r="N153" s="11">
        <f t="shared" si="9"/>
        <v>20</v>
      </c>
      <c r="O153" s="14"/>
    </row>
    <row r="154" ht="15.75" spans="1:15">
      <c r="A154" s="10" t="s">
        <v>18</v>
      </c>
      <c r="B154" s="11">
        <v>151</v>
      </c>
      <c r="C154" s="12" t="s">
        <v>227</v>
      </c>
      <c r="D154" s="13">
        <v>2219100112</v>
      </c>
      <c r="E154" s="11" t="s">
        <v>32</v>
      </c>
      <c r="F154" s="11" t="s">
        <v>224</v>
      </c>
      <c r="G154" s="10" t="s">
        <v>18</v>
      </c>
      <c r="H154" s="11" t="s">
        <v>33</v>
      </c>
      <c r="I154" s="11" t="s">
        <v>24</v>
      </c>
      <c r="J154" s="11">
        <v>12</v>
      </c>
      <c r="K154" s="11">
        <v>1</v>
      </c>
      <c r="L154" s="10" t="s">
        <v>38</v>
      </c>
      <c r="M154" s="10">
        <v>2</v>
      </c>
      <c r="N154" s="11">
        <f t="shared" si="9"/>
        <v>14</v>
      </c>
      <c r="O154" s="14"/>
    </row>
    <row r="155" ht="15.75" spans="1:15">
      <c r="A155" s="10" t="s">
        <v>18</v>
      </c>
      <c r="B155" s="11">
        <v>152</v>
      </c>
      <c r="C155" s="12" t="s">
        <v>228</v>
      </c>
      <c r="D155" s="13">
        <v>2219100124</v>
      </c>
      <c r="E155" s="11" t="s">
        <v>32</v>
      </c>
      <c r="F155" s="11" t="s">
        <v>224</v>
      </c>
      <c r="G155" s="10" t="s">
        <v>18</v>
      </c>
      <c r="H155" s="11" t="s">
        <v>47</v>
      </c>
      <c r="I155" s="11" t="s">
        <v>24</v>
      </c>
      <c r="J155" s="11">
        <v>12</v>
      </c>
      <c r="K155" s="11">
        <v>1</v>
      </c>
      <c r="L155" s="10" t="s">
        <v>38</v>
      </c>
      <c r="M155" s="10">
        <v>2</v>
      </c>
      <c r="N155" s="11">
        <f t="shared" si="9"/>
        <v>14</v>
      </c>
      <c r="O155" s="14"/>
    </row>
    <row r="156" ht="15.75" spans="1:15">
      <c r="A156" s="10" t="s">
        <v>18</v>
      </c>
      <c r="B156" s="11">
        <v>153</v>
      </c>
      <c r="C156" s="12" t="s">
        <v>229</v>
      </c>
      <c r="D156" s="13">
        <v>2219100116</v>
      </c>
      <c r="E156" s="11" t="s">
        <v>36</v>
      </c>
      <c r="F156" s="11" t="s">
        <v>224</v>
      </c>
      <c r="G156" s="10" t="s">
        <v>18</v>
      </c>
      <c r="H156" s="11" t="s">
        <v>37</v>
      </c>
      <c r="I156" s="11" t="s">
        <v>24</v>
      </c>
      <c r="J156" s="11">
        <v>12</v>
      </c>
      <c r="K156" s="11">
        <v>1</v>
      </c>
      <c r="L156" s="10" t="s">
        <v>38</v>
      </c>
      <c r="M156" s="10">
        <v>2</v>
      </c>
      <c r="N156" s="11">
        <f t="shared" si="9"/>
        <v>14</v>
      </c>
      <c r="O156" s="14"/>
    </row>
    <row r="157" ht="15.75" spans="1:15">
      <c r="A157" s="10" t="s">
        <v>18</v>
      </c>
      <c r="B157" s="11">
        <v>154</v>
      </c>
      <c r="C157" s="12" t="s">
        <v>230</v>
      </c>
      <c r="D157" s="13">
        <v>2210080525</v>
      </c>
      <c r="E157" s="11" t="s">
        <v>36</v>
      </c>
      <c r="F157" s="11" t="s">
        <v>224</v>
      </c>
      <c r="G157" s="10" t="s">
        <v>18</v>
      </c>
      <c r="H157" s="11" t="s">
        <v>44</v>
      </c>
      <c r="I157" s="11" t="s">
        <v>24</v>
      </c>
      <c r="J157" s="11">
        <v>12</v>
      </c>
      <c r="K157" s="11">
        <v>1</v>
      </c>
      <c r="L157" s="10" t="s">
        <v>38</v>
      </c>
      <c r="M157" s="10">
        <v>2</v>
      </c>
      <c r="N157" s="11">
        <f t="shared" si="9"/>
        <v>14</v>
      </c>
      <c r="O157" s="14"/>
    </row>
    <row r="158" ht="15.75" spans="1:15">
      <c r="A158" s="10" t="s">
        <v>18</v>
      </c>
      <c r="B158" s="11">
        <v>155</v>
      </c>
      <c r="C158" s="12" t="s">
        <v>231</v>
      </c>
      <c r="D158" s="13">
        <v>2219100109</v>
      </c>
      <c r="E158" s="11" t="s">
        <v>32</v>
      </c>
      <c r="F158" s="11" t="s">
        <v>224</v>
      </c>
      <c r="G158" s="10" t="s">
        <v>18</v>
      </c>
      <c r="H158" s="11" t="s">
        <v>115</v>
      </c>
      <c r="I158" s="11" t="s">
        <v>24</v>
      </c>
      <c r="J158" s="11">
        <v>12</v>
      </c>
      <c r="K158" s="11">
        <v>1</v>
      </c>
      <c r="L158" s="10" t="s">
        <v>38</v>
      </c>
      <c r="M158" s="10">
        <v>2</v>
      </c>
      <c r="N158" s="11">
        <f t="shared" si="9"/>
        <v>14</v>
      </c>
      <c r="O158" s="14"/>
    </row>
    <row r="159" ht="15.75" spans="1:15">
      <c r="A159" s="10" t="s">
        <v>18</v>
      </c>
      <c r="B159" s="11">
        <v>156</v>
      </c>
      <c r="C159" s="12" t="s">
        <v>232</v>
      </c>
      <c r="D159" s="13">
        <v>2219100103</v>
      </c>
      <c r="E159" s="11" t="s">
        <v>36</v>
      </c>
      <c r="F159" s="11" t="s">
        <v>224</v>
      </c>
      <c r="G159" s="10" t="s">
        <v>18</v>
      </c>
      <c r="H159" s="11" t="s">
        <v>110</v>
      </c>
      <c r="I159" s="11" t="s">
        <v>24</v>
      </c>
      <c r="J159" s="11">
        <v>12</v>
      </c>
      <c r="K159" s="11">
        <v>1</v>
      </c>
      <c r="L159" s="10" t="s">
        <v>38</v>
      </c>
      <c r="M159" s="10">
        <v>2</v>
      </c>
      <c r="N159" s="11">
        <f t="shared" si="9"/>
        <v>14</v>
      </c>
      <c r="O159" s="14"/>
    </row>
    <row r="160" ht="15.75" spans="1:15">
      <c r="A160" s="10" t="s">
        <v>18</v>
      </c>
      <c r="B160" s="11">
        <v>157</v>
      </c>
      <c r="C160" s="12" t="s">
        <v>233</v>
      </c>
      <c r="D160" s="13">
        <v>2219100126</v>
      </c>
      <c r="E160" s="11" t="s">
        <v>32</v>
      </c>
      <c r="F160" s="11" t="s">
        <v>224</v>
      </c>
      <c r="G160" s="10" t="s">
        <v>18</v>
      </c>
      <c r="H160" s="11" t="s">
        <v>53</v>
      </c>
      <c r="I160" s="11" t="s">
        <v>54</v>
      </c>
      <c r="J160" s="11">
        <v>9</v>
      </c>
      <c r="K160" s="11">
        <v>1</v>
      </c>
      <c r="L160" s="10" t="s">
        <v>25</v>
      </c>
      <c r="M160" s="10">
        <v>8</v>
      </c>
      <c r="N160" s="11">
        <f t="shared" si="9"/>
        <v>17</v>
      </c>
      <c r="O160" s="14"/>
    </row>
    <row r="161" ht="15.75" spans="1:15">
      <c r="A161" s="10" t="s">
        <v>18</v>
      </c>
      <c r="B161" s="11">
        <v>158</v>
      </c>
      <c r="C161" s="12" t="s">
        <v>234</v>
      </c>
      <c r="D161" s="13">
        <v>2219100123</v>
      </c>
      <c r="E161" s="11" t="s">
        <v>28</v>
      </c>
      <c r="F161" s="11" t="s">
        <v>224</v>
      </c>
      <c r="G161" s="10" t="s">
        <v>18</v>
      </c>
      <c r="H161" s="11" t="s">
        <v>53</v>
      </c>
      <c r="I161" s="11" t="s">
        <v>54</v>
      </c>
      <c r="J161" s="11">
        <v>9</v>
      </c>
      <c r="K161" s="11">
        <v>1</v>
      </c>
      <c r="L161" s="10" t="s">
        <v>25</v>
      </c>
      <c r="M161" s="10">
        <v>8</v>
      </c>
      <c r="N161" s="11">
        <f t="shared" si="9"/>
        <v>17</v>
      </c>
      <c r="O161" s="14"/>
    </row>
    <row r="162" ht="15.75" spans="1:15">
      <c r="A162" s="10" t="s">
        <v>18</v>
      </c>
      <c r="B162" s="11">
        <v>159</v>
      </c>
      <c r="C162" s="12" t="s">
        <v>235</v>
      </c>
      <c r="D162" s="13">
        <v>2219100110</v>
      </c>
      <c r="E162" s="11" t="s">
        <v>32</v>
      </c>
      <c r="F162" s="11" t="s">
        <v>224</v>
      </c>
      <c r="G162" s="10" t="s">
        <v>18</v>
      </c>
      <c r="H162" s="11" t="s">
        <v>53</v>
      </c>
      <c r="I162" s="11" t="s">
        <v>54</v>
      </c>
      <c r="J162" s="11">
        <v>9</v>
      </c>
      <c r="K162" s="11">
        <v>1</v>
      </c>
      <c r="L162" s="10" t="s">
        <v>38</v>
      </c>
      <c r="M162" s="10">
        <v>2</v>
      </c>
      <c r="N162" s="11">
        <f t="shared" si="9"/>
        <v>11</v>
      </c>
      <c r="O162" s="14"/>
    </row>
    <row r="163" ht="15.75" spans="1:15">
      <c r="A163" s="10" t="s">
        <v>18</v>
      </c>
      <c r="B163" s="11">
        <v>160</v>
      </c>
      <c r="C163" s="12" t="s">
        <v>236</v>
      </c>
      <c r="D163" s="13">
        <v>2219100106</v>
      </c>
      <c r="E163" s="11" t="s">
        <v>32</v>
      </c>
      <c r="F163" s="11" t="s">
        <v>224</v>
      </c>
      <c r="G163" s="10" t="s">
        <v>18</v>
      </c>
      <c r="H163" s="11" t="s">
        <v>53</v>
      </c>
      <c r="I163" s="11" t="s">
        <v>54</v>
      </c>
      <c r="J163" s="11">
        <v>9</v>
      </c>
      <c r="K163" s="11">
        <v>1</v>
      </c>
      <c r="L163" s="10" t="s">
        <v>38</v>
      </c>
      <c r="M163" s="10">
        <v>2</v>
      </c>
      <c r="N163" s="11">
        <f t="shared" si="9"/>
        <v>11</v>
      </c>
      <c r="O163" s="14"/>
    </row>
    <row r="164" ht="15.75" spans="1:15">
      <c r="A164" s="10" t="s">
        <v>18</v>
      </c>
      <c r="B164" s="11">
        <v>161</v>
      </c>
      <c r="C164" s="12" t="s">
        <v>237</v>
      </c>
      <c r="D164" s="13">
        <v>2219100120</v>
      </c>
      <c r="E164" s="11" t="s">
        <v>28</v>
      </c>
      <c r="F164" s="11" t="s">
        <v>224</v>
      </c>
      <c r="G164" s="10" t="s">
        <v>18</v>
      </c>
      <c r="H164" s="11" t="s">
        <v>53</v>
      </c>
      <c r="I164" s="11" t="s">
        <v>54</v>
      </c>
      <c r="J164" s="11">
        <v>9</v>
      </c>
      <c r="K164" s="11">
        <v>1</v>
      </c>
      <c r="L164" s="10" t="s">
        <v>38</v>
      </c>
      <c r="M164" s="10">
        <v>2</v>
      </c>
      <c r="N164" s="11">
        <f t="shared" si="9"/>
        <v>11</v>
      </c>
      <c r="O164" s="14"/>
    </row>
    <row r="165" ht="15.75" spans="1:15">
      <c r="A165" s="10" t="s">
        <v>18</v>
      </c>
      <c r="B165" s="11">
        <v>162</v>
      </c>
      <c r="C165" s="12" t="s">
        <v>238</v>
      </c>
      <c r="D165" s="13">
        <v>2219100111</v>
      </c>
      <c r="E165" s="11" t="s">
        <v>36</v>
      </c>
      <c r="F165" s="11" t="s">
        <v>224</v>
      </c>
      <c r="G165" s="10" t="s">
        <v>18</v>
      </c>
      <c r="H165" s="11" t="s">
        <v>53</v>
      </c>
      <c r="I165" s="11" t="s">
        <v>54</v>
      </c>
      <c r="J165" s="11">
        <v>9</v>
      </c>
      <c r="K165" s="11">
        <v>1</v>
      </c>
      <c r="L165" s="10" t="s">
        <v>38</v>
      </c>
      <c r="M165" s="10">
        <v>2</v>
      </c>
      <c r="N165" s="11">
        <f t="shared" si="9"/>
        <v>11</v>
      </c>
      <c r="O165" s="14"/>
    </row>
    <row r="166" ht="15.75" spans="1:15">
      <c r="A166" s="10" t="s">
        <v>18</v>
      </c>
      <c r="B166" s="11">
        <v>163</v>
      </c>
      <c r="C166" s="12" t="s">
        <v>239</v>
      </c>
      <c r="D166" s="13">
        <v>2319100128</v>
      </c>
      <c r="E166" s="11" t="s">
        <v>32</v>
      </c>
      <c r="F166" s="11" t="s">
        <v>240</v>
      </c>
      <c r="G166" s="10" t="s">
        <v>18</v>
      </c>
      <c r="H166" s="11" t="s">
        <v>23</v>
      </c>
      <c r="I166" s="11" t="s">
        <v>24</v>
      </c>
      <c r="J166" s="11">
        <v>12</v>
      </c>
      <c r="K166" s="11">
        <v>1</v>
      </c>
      <c r="L166" s="10" t="s">
        <v>25</v>
      </c>
      <c r="M166" s="10">
        <v>8</v>
      </c>
      <c r="N166" s="11">
        <v>20</v>
      </c>
      <c r="O166" s="14" t="s">
        <v>241</v>
      </c>
    </row>
    <row r="167" ht="15.75" spans="1:15">
      <c r="A167" s="10" t="s">
        <v>18</v>
      </c>
      <c r="B167" s="11">
        <v>164</v>
      </c>
      <c r="C167" s="12" t="s">
        <v>242</v>
      </c>
      <c r="D167" s="13">
        <v>2319100127</v>
      </c>
      <c r="E167" s="11" t="s">
        <v>32</v>
      </c>
      <c r="F167" s="11" t="s">
        <v>240</v>
      </c>
      <c r="G167" s="10" t="s">
        <v>18</v>
      </c>
      <c r="H167" s="11" t="s">
        <v>29</v>
      </c>
      <c r="I167" s="11" t="s">
        <v>24</v>
      </c>
      <c r="J167" s="11">
        <v>12</v>
      </c>
      <c r="K167" s="11">
        <v>1</v>
      </c>
      <c r="L167" s="10" t="s">
        <v>25</v>
      </c>
      <c r="M167" s="10">
        <v>8</v>
      </c>
      <c r="N167" s="11">
        <f t="shared" ref="N167:N172" si="10">(J167+M167)</f>
        <v>20</v>
      </c>
      <c r="O167" s="14" t="s">
        <v>243</v>
      </c>
    </row>
    <row r="168" ht="15.75" spans="1:15">
      <c r="A168" s="10" t="s">
        <v>18</v>
      </c>
      <c r="B168" s="11">
        <v>165</v>
      </c>
      <c r="C168" s="12" t="s">
        <v>244</v>
      </c>
      <c r="D168" s="13">
        <v>2319100124</v>
      </c>
      <c r="E168" s="11" t="s">
        <v>32</v>
      </c>
      <c r="F168" s="11" t="s">
        <v>240</v>
      </c>
      <c r="G168" s="10" t="s">
        <v>18</v>
      </c>
      <c r="H168" s="11" t="s">
        <v>89</v>
      </c>
      <c r="I168" s="11" t="s">
        <v>24</v>
      </c>
      <c r="J168" s="11">
        <v>12</v>
      </c>
      <c r="K168" s="11">
        <v>1</v>
      </c>
      <c r="L168" s="10" t="s">
        <v>38</v>
      </c>
      <c r="M168" s="10">
        <v>2</v>
      </c>
      <c r="N168" s="11">
        <f t="shared" si="10"/>
        <v>14</v>
      </c>
      <c r="O168" s="14" t="s">
        <v>245</v>
      </c>
    </row>
    <row r="169" ht="15.75" spans="1:15">
      <c r="A169" s="10" t="s">
        <v>18</v>
      </c>
      <c r="B169" s="11">
        <v>166</v>
      </c>
      <c r="C169" s="12" t="s">
        <v>246</v>
      </c>
      <c r="D169" s="13">
        <v>2319100104</v>
      </c>
      <c r="E169" s="11" t="s">
        <v>32</v>
      </c>
      <c r="F169" s="11" t="s">
        <v>240</v>
      </c>
      <c r="G169" s="10" t="s">
        <v>18</v>
      </c>
      <c r="H169" s="11" t="s">
        <v>33</v>
      </c>
      <c r="I169" s="11" t="s">
        <v>24</v>
      </c>
      <c r="J169" s="11">
        <v>12</v>
      </c>
      <c r="K169" s="11">
        <v>1</v>
      </c>
      <c r="L169" s="10" t="s">
        <v>38</v>
      </c>
      <c r="M169" s="10">
        <v>2</v>
      </c>
      <c r="N169" s="11">
        <f t="shared" si="10"/>
        <v>14</v>
      </c>
      <c r="O169" s="14" t="s">
        <v>247</v>
      </c>
    </row>
    <row r="170" ht="15.75" spans="1:15">
      <c r="A170" s="10" t="s">
        <v>18</v>
      </c>
      <c r="B170" s="11">
        <v>167</v>
      </c>
      <c r="C170" s="12" t="s">
        <v>248</v>
      </c>
      <c r="D170" s="13">
        <v>2319100114</v>
      </c>
      <c r="E170" s="11" t="s">
        <v>32</v>
      </c>
      <c r="F170" s="11" t="s">
        <v>240</v>
      </c>
      <c r="G170" s="10" t="s">
        <v>18</v>
      </c>
      <c r="H170" s="11" t="s">
        <v>139</v>
      </c>
      <c r="I170" s="11" t="s">
        <v>24</v>
      </c>
      <c r="J170" s="11">
        <v>12</v>
      </c>
      <c r="K170" s="11">
        <v>1</v>
      </c>
      <c r="L170" s="10" t="s">
        <v>38</v>
      </c>
      <c r="M170" s="10">
        <v>2</v>
      </c>
      <c r="N170" s="11">
        <f t="shared" si="10"/>
        <v>14</v>
      </c>
      <c r="O170" s="14" t="s">
        <v>249</v>
      </c>
    </row>
    <row r="171" ht="15.75" spans="1:15">
      <c r="A171" s="10" t="s">
        <v>18</v>
      </c>
      <c r="B171" s="11">
        <v>168</v>
      </c>
      <c r="C171" s="12" t="s">
        <v>250</v>
      </c>
      <c r="D171" s="13">
        <v>2319100113</v>
      </c>
      <c r="E171" s="11" t="s">
        <v>32</v>
      </c>
      <c r="F171" s="11" t="s">
        <v>240</v>
      </c>
      <c r="G171" s="10" t="s">
        <v>18</v>
      </c>
      <c r="H171" s="11" t="s">
        <v>41</v>
      </c>
      <c r="I171" s="11" t="s">
        <v>24</v>
      </c>
      <c r="J171" s="11">
        <v>12</v>
      </c>
      <c r="K171" s="11">
        <v>1</v>
      </c>
      <c r="L171" s="10" t="s">
        <v>38</v>
      </c>
      <c r="M171" s="10">
        <v>2</v>
      </c>
      <c r="N171" s="11">
        <f t="shared" si="10"/>
        <v>14</v>
      </c>
      <c r="O171" s="14" t="s">
        <v>251</v>
      </c>
    </row>
    <row r="172" ht="15.75" spans="1:15">
      <c r="A172" s="10" t="s">
        <v>18</v>
      </c>
      <c r="B172" s="11">
        <v>169</v>
      </c>
      <c r="C172" s="12" t="s">
        <v>252</v>
      </c>
      <c r="D172" s="13">
        <v>2319100126</v>
      </c>
      <c r="E172" s="11" t="s">
        <v>32</v>
      </c>
      <c r="F172" s="11" t="s">
        <v>240</v>
      </c>
      <c r="G172" s="10" t="s">
        <v>18</v>
      </c>
      <c r="H172" s="11" t="s">
        <v>44</v>
      </c>
      <c r="I172" s="11" t="s">
        <v>24</v>
      </c>
      <c r="J172" s="11">
        <v>12</v>
      </c>
      <c r="K172" s="11">
        <v>1</v>
      </c>
      <c r="L172" s="10" t="s">
        <v>38</v>
      </c>
      <c r="M172" s="10">
        <v>2</v>
      </c>
      <c r="N172" s="11">
        <f t="shared" si="10"/>
        <v>14</v>
      </c>
      <c r="O172" s="14" t="s">
        <v>253</v>
      </c>
    </row>
    <row r="173" ht="15.75" spans="1:15">
      <c r="A173" s="10" t="s">
        <v>18</v>
      </c>
      <c r="B173" s="11">
        <v>170</v>
      </c>
      <c r="C173" s="12" t="s">
        <v>254</v>
      </c>
      <c r="D173" s="13">
        <v>2319100116</v>
      </c>
      <c r="E173" s="11" t="s">
        <v>32</v>
      </c>
      <c r="F173" s="11" t="s">
        <v>240</v>
      </c>
      <c r="G173" s="10" t="s">
        <v>18</v>
      </c>
      <c r="H173" s="11" t="s">
        <v>53</v>
      </c>
      <c r="I173" s="11" t="s">
        <v>54</v>
      </c>
      <c r="J173" s="11">
        <v>9</v>
      </c>
      <c r="K173" s="11">
        <v>1</v>
      </c>
      <c r="L173" s="10" t="s">
        <v>25</v>
      </c>
      <c r="M173" s="10">
        <v>8</v>
      </c>
      <c r="N173" s="11">
        <v>17</v>
      </c>
      <c r="O173" s="14"/>
    </row>
    <row r="174" ht="15.75" spans="1:15">
      <c r="A174" s="10" t="s">
        <v>18</v>
      </c>
      <c r="B174" s="11">
        <v>171</v>
      </c>
      <c r="C174" s="12" t="s">
        <v>255</v>
      </c>
      <c r="D174" s="13">
        <v>2305100132</v>
      </c>
      <c r="E174" s="11" t="s">
        <v>36</v>
      </c>
      <c r="F174" s="11" t="s">
        <v>240</v>
      </c>
      <c r="G174" s="10" t="s">
        <v>18</v>
      </c>
      <c r="H174" s="11" t="s">
        <v>53</v>
      </c>
      <c r="I174" s="11" t="s">
        <v>54</v>
      </c>
      <c r="J174" s="11">
        <v>9</v>
      </c>
      <c r="K174" s="11">
        <v>1</v>
      </c>
      <c r="L174" s="10" t="s">
        <v>25</v>
      </c>
      <c r="M174" s="10">
        <v>8</v>
      </c>
      <c r="N174" s="11">
        <f t="shared" ref="N174:N178" si="11">(J174+M174)</f>
        <v>17</v>
      </c>
      <c r="O174" s="14"/>
    </row>
    <row r="175" ht="15.75" spans="1:15">
      <c r="A175" s="10" t="s">
        <v>18</v>
      </c>
      <c r="B175" s="11">
        <v>172</v>
      </c>
      <c r="C175" s="12" t="s">
        <v>256</v>
      </c>
      <c r="D175" s="13">
        <v>2322010318</v>
      </c>
      <c r="E175" s="11" t="s">
        <v>32</v>
      </c>
      <c r="F175" s="11" t="s">
        <v>240</v>
      </c>
      <c r="G175" s="10" t="s">
        <v>18</v>
      </c>
      <c r="H175" s="11" t="s">
        <v>53</v>
      </c>
      <c r="I175" s="11" t="s">
        <v>54</v>
      </c>
      <c r="J175" s="11">
        <v>9</v>
      </c>
      <c r="K175" s="11">
        <v>1</v>
      </c>
      <c r="L175" s="10" t="s">
        <v>38</v>
      </c>
      <c r="M175" s="10">
        <v>2</v>
      </c>
      <c r="N175" s="11">
        <f t="shared" si="11"/>
        <v>11</v>
      </c>
      <c r="O175" s="14"/>
    </row>
    <row r="176" ht="15.75" spans="1:15">
      <c r="A176" s="10" t="s">
        <v>18</v>
      </c>
      <c r="B176" s="11">
        <v>173</v>
      </c>
      <c r="C176" s="12" t="s">
        <v>257</v>
      </c>
      <c r="D176" s="13">
        <v>2319100110</v>
      </c>
      <c r="E176" s="11" t="s">
        <v>32</v>
      </c>
      <c r="F176" s="11" t="s">
        <v>240</v>
      </c>
      <c r="G176" s="10" t="s">
        <v>18</v>
      </c>
      <c r="H176" s="11" t="s">
        <v>53</v>
      </c>
      <c r="I176" s="11" t="s">
        <v>54</v>
      </c>
      <c r="J176" s="11">
        <v>9</v>
      </c>
      <c r="K176" s="11">
        <v>1</v>
      </c>
      <c r="L176" s="10" t="s">
        <v>38</v>
      </c>
      <c r="M176" s="10">
        <v>2</v>
      </c>
      <c r="N176" s="11">
        <f t="shared" si="11"/>
        <v>11</v>
      </c>
      <c r="O176" s="14"/>
    </row>
    <row r="177" ht="15.75" spans="1:15">
      <c r="A177" s="10" t="s">
        <v>18</v>
      </c>
      <c r="B177" s="11">
        <v>174</v>
      </c>
      <c r="C177" s="12" t="s">
        <v>258</v>
      </c>
      <c r="D177" s="13">
        <v>2319100103</v>
      </c>
      <c r="E177" s="11" t="s">
        <v>36</v>
      </c>
      <c r="F177" s="11" t="s">
        <v>240</v>
      </c>
      <c r="G177" s="10" t="s">
        <v>18</v>
      </c>
      <c r="H177" s="11" t="s">
        <v>53</v>
      </c>
      <c r="I177" s="11" t="s">
        <v>54</v>
      </c>
      <c r="J177" s="11">
        <v>9</v>
      </c>
      <c r="K177" s="11">
        <v>1</v>
      </c>
      <c r="L177" s="10" t="s">
        <v>38</v>
      </c>
      <c r="M177" s="10">
        <v>2</v>
      </c>
      <c r="N177" s="11">
        <f t="shared" si="11"/>
        <v>11</v>
      </c>
      <c r="O177" s="14" t="s">
        <v>259</v>
      </c>
    </row>
    <row r="178" ht="15.75" spans="1:15">
      <c r="A178" s="10" t="s">
        <v>18</v>
      </c>
      <c r="B178" s="11">
        <v>175</v>
      </c>
      <c r="C178" s="12" t="s">
        <v>260</v>
      </c>
      <c r="D178" s="13">
        <v>2319100125</v>
      </c>
      <c r="E178" s="11" t="s">
        <v>28</v>
      </c>
      <c r="F178" s="11" t="s">
        <v>240</v>
      </c>
      <c r="G178" s="10" t="s">
        <v>18</v>
      </c>
      <c r="H178" s="11" t="s">
        <v>53</v>
      </c>
      <c r="I178" s="11" t="s">
        <v>54</v>
      </c>
      <c r="J178" s="11">
        <v>9</v>
      </c>
      <c r="K178" s="11">
        <v>1</v>
      </c>
      <c r="L178" s="10" t="s">
        <v>38</v>
      </c>
      <c r="M178" s="10">
        <v>2</v>
      </c>
      <c r="N178" s="11">
        <f t="shared" si="11"/>
        <v>11</v>
      </c>
      <c r="O178" s="14"/>
    </row>
    <row r="179" ht="15.75" spans="1:15">
      <c r="A179" s="10" t="s">
        <v>18</v>
      </c>
      <c r="B179" s="11">
        <v>176</v>
      </c>
      <c r="C179" s="12" t="s">
        <v>261</v>
      </c>
      <c r="D179" s="13">
        <v>2419100103</v>
      </c>
      <c r="E179" s="11" t="s">
        <v>32</v>
      </c>
      <c r="F179" s="11" t="s">
        <v>262</v>
      </c>
      <c r="G179" s="10" t="s">
        <v>18</v>
      </c>
      <c r="H179" s="11" t="s">
        <v>29</v>
      </c>
      <c r="I179" s="11" t="s">
        <v>24</v>
      </c>
      <c r="J179" s="11">
        <v>12</v>
      </c>
      <c r="K179" s="11">
        <v>1</v>
      </c>
      <c r="L179" s="10" t="s">
        <v>25</v>
      </c>
      <c r="M179" s="10">
        <v>8</v>
      </c>
      <c r="N179" s="11">
        <f t="shared" ref="N179:N195" si="12">(J179+M179)*K179</f>
        <v>20</v>
      </c>
      <c r="O179" s="14"/>
    </row>
    <row r="180" ht="15.75" spans="1:15">
      <c r="A180" s="10" t="s">
        <v>18</v>
      </c>
      <c r="B180" s="11">
        <v>177</v>
      </c>
      <c r="C180" s="12" t="s">
        <v>263</v>
      </c>
      <c r="D180" s="13">
        <v>2419100113</v>
      </c>
      <c r="E180" s="11" t="s">
        <v>32</v>
      </c>
      <c r="F180" s="11" t="s">
        <v>262</v>
      </c>
      <c r="G180" s="10" t="s">
        <v>18</v>
      </c>
      <c r="H180" s="11" t="s">
        <v>23</v>
      </c>
      <c r="I180" s="11" t="s">
        <v>24</v>
      </c>
      <c r="J180" s="11">
        <v>12</v>
      </c>
      <c r="K180" s="11">
        <v>1</v>
      </c>
      <c r="L180" s="10" t="s">
        <v>25</v>
      </c>
      <c r="M180" s="10">
        <v>8</v>
      </c>
      <c r="N180" s="11">
        <f t="shared" si="12"/>
        <v>20</v>
      </c>
      <c r="O180" s="14"/>
    </row>
    <row r="181" ht="15.75" spans="1:15">
      <c r="A181" s="10" t="s">
        <v>18</v>
      </c>
      <c r="B181" s="11">
        <v>178</v>
      </c>
      <c r="C181" s="12" t="s">
        <v>264</v>
      </c>
      <c r="D181" s="13">
        <v>2419100133</v>
      </c>
      <c r="E181" s="11" t="s">
        <v>32</v>
      </c>
      <c r="F181" s="11" t="s">
        <v>262</v>
      </c>
      <c r="G181" s="10" t="s">
        <v>18</v>
      </c>
      <c r="H181" s="11" t="s">
        <v>33</v>
      </c>
      <c r="I181" s="11" t="s">
        <v>24</v>
      </c>
      <c r="J181" s="11">
        <v>12</v>
      </c>
      <c r="K181" s="11">
        <v>1</v>
      </c>
      <c r="L181" s="10" t="s">
        <v>25</v>
      </c>
      <c r="M181" s="10">
        <v>8</v>
      </c>
      <c r="N181" s="11">
        <f t="shared" si="12"/>
        <v>20</v>
      </c>
      <c r="O181" s="14"/>
    </row>
    <row r="182" ht="15.75" spans="1:15">
      <c r="A182" s="10" t="s">
        <v>18</v>
      </c>
      <c r="B182" s="11">
        <v>179</v>
      </c>
      <c r="C182" s="12" t="s">
        <v>265</v>
      </c>
      <c r="D182" s="13">
        <v>2419100106</v>
      </c>
      <c r="E182" s="11" t="s">
        <v>32</v>
      </c>
      <c r="F182" s="11" t="s">
        <v>262</v>
      </c>
      <c r="G182" s="10" t="s">
        <v>18</v>
      </c>
      <c r="H182" s="11" t="s">
        <v>41</v>
      </c>
      <c r="I182" s="11" t="s">
        <v>24</v>
      </c>
      <c r="J182" s="11">
        <v>12</v>
      </c>
      <c r="K182" s="11">
        <v>1</v>
      </c>
      <c r="L182" s="10" t="s">
        <v>38</v>
      </c>
      <c r="M182" s="10">
        <v>2</v>
      </c>
      <c r="N182" s="11">
        <f t="shared" si="12"/>
        <v>14</v>
      </c>
      <c r="O182" s="14"/>
    </row>
    <row r="183" ht="15.75" spans="1:15">
      <c r="A183" s="10" t="s">
        <v>18</v>
      </c>
      <c r="B183" s="11">
        <v>180</v>
      </c>
      <c r="C183" s="12" t="s">
        <v>266</v>
      </c>
      <c r="D183" s="13">
        <v>2419100105</v>
      </c>
      <c r="E183" s="11" t="s">
        <v>36</v>
      </c>
      <c r="F183" s="11" t="s">
        <v>262</v>
      </c>
      <c r="G183" s="10" t="s">
        <v>18</v>
      </c>
      <c r="H183" s="11" t="s">
        <v>47</v>
      </c>
      <c r="I183" s="11" t="s">
        <v>24</v>
      </c>
      <c r="J183" s="11">
        <v>12</v>
      </c>
      <c r="K183" s="11">
        <v>1</v>
      </c>
      <c r="L183" s="10" t="s">
        <v>38</v>
      </c>
      <c r="M183" s="10">
        <v>2</v>
      </c>
      <c r="N183" s="11">
        <f t="shared" si="12"/>
        <v>14</v>
      </c>
      <c r="O183" s="14"/>
    </row>
    <row r="184" ht="15.75" spans="1:15">
      <c r="A184" s="10" t="s">
        <v>18</v>
      </c>
      <c r="B184" s="11">
        <v>181</v>
      </c>
      <c r="C184" s="12" t="s">
        <v>267</v>
      </c>
      <c r="D184" s="13">
        <v>2419100105</v>
      </c>
      <c r="E184" s="11" t="s">
        <v>32</v>
      </c>
      <c r="F184" s="11" t="s">
        <v>262</v>
      </c>
      <c r="G184" s="10" t="s">
        <v>18</v>
      </c>
      <c r="H184" s="11" t="s">
        <v>37</v>
      </c>
      <c r="I184" s="11" t="s">
        <v>24</v>
      </c>
      <c r="J184" s="11">
        <v>12</v>
      </c>
      <c r="K184" s="11">
        <v>1</v>
      </c>
      <c r="L184" s="10" t="s">
        <v>38</v>
      </c>
      <c r="M184" s="10">
        <v>2</v>
      </c>
      <c r="N184" s="11">
        <f t="shared" si="12"/>
        <v>14</v>
      </c>
      <c r="O184" s="14"/>
    </row>
    <row r="185" ht="15.75" spans="1:15">
      <c r="A185" s="10" t="s">
        <v>18</v>
      </c>
      <c r="B185" s="11">
        <v>182</v>
      </c>
      <c r="C185" s="12" t="s">
        <v>268</v>
      </c>
      <c r="D185" s="13">
        <v>2419100115</v>
      </c>
      <c r="E185" s="11" t="s">
        <v>32</v>
      </c>
      <c r="F185" s="11" t="s">
        <v>262</v>
      </c>
      <c r="G185" s="10" t="s">
        <v>18</v>
      </c>
      <c r="H185" s="11" t="s">
        <v>269</v>
      </c>
      <c r="I185" s="11" t="s">
        <v>24</v>
      </c>
      <c r="J185" s="11">
        <v>12</v>
      </c>
      <c r="K185" s="11">
        <v>1</v>
      </c>
      <c r="L185" s="10" t="s">
        <v>38</v>
      </c>
      <c r="M185" s="10">
        <v>2</v>
      </c>
      <c r="N185" s="11">
        <f t="shared" si="12"/>
        <v>14</v>
      </c>
      <c r="O185" s="14"/>
    </row>
    <row r="186" ht="15.75" spans="1:15">
      <c r="A186" s="10" t="s">
        <v>18</v>
      </c>
      <c r="B186" s="11">
        <v>183</v>
      </c>
      <c r="C186" s="12" t="s">
        <v>270</v>
      </c>
      <c r="D186" s="13">
        <v>2419100120</v>
      </c>
      <c r="E186" s="11" t="s">
        <v>32</v>
      </c>
      <c r="F186" s="11" t="s">
        <v>262</v>
      </c>
      <c r="G186" s="10" t="s">
        <v>18</v>
      </c>
      <c r="H186" s="11" t="s">
        <v>115</v>
      </c>
      <c r="I186" s="11" t="s">
        <v>24</v>
      </c>
      <c r="J186" s="11">
        <v>12</v>
      </c>
      <c r="K186" s="11">
        <v>1</v>
      </c>
      <c r="L186" s="10" t="s">
        <v>38</v>
      </c>
      <c r="M186" s="10">
        <v>2</v>
      </c>
      <c r="N186" s="11">
        <f t="shared" si="12"/>
        <v>14</v>
      </c>
      <c r="O186" s="14"/>
    </row>
    <row r="187" ht="15.75" spans="1:15">
      <c r="A187" s="10" t="s">
        <v>18</v>
      </c>
      <c r="B187" s="11">
        <v>184</v>
      </c>
      <c r="C187" s="12" t="s">
        <v>271</v>
      </c>
      <c r="D187" s="13">
        <v>2419100118</v>
      </c>
      <c r="E187" s="11" t="s">
        <v>32</v>
      </c>
      <c r="F187" s="11" t="s">
        <v>262</v>
      </c>
      <c r="G187" s="10" t="s">
        <v>18</v>
      </c>
      <c r="H187" s="11" t="s">
        <v>44</v>
      </c>
      <c r="I187" s="11" t="s">
        <v>24</v>
      </c>
      <c r="J187" s="11">
        <v>12</v>
      </c>
      <c r="K187" s="11">
        <v>1</v>
      </c>
      <c r="L187" s="10" t="s">
        <v>38</v>
      </c>
      <c r="M187" s="10">
        <v>2</v>
      </c>
      <c r="N187" s="11">
        <f t="shared" si="12"/>
        <v>14</v>
      </c>
      <c r="O187" s="14"/>
    </row>
    <row r="188" ht="15.75" spans="1:15">
      <c r="A188" s="10" t="s">
        <v>18</v>
      </c>
      <c r="B188" s="11">
        <v>185</v>
      </c>
      <c r="C188" s="12" t="s">
        <v>272</v>
      </c>
      <c r="D188" s="13">
        <v>2419100104</v>
      </c>
      <c r="E188" s="11" t="s">
        <v>36</v>
      </c>
      <c r="F188" s="11" t="s">
        <v>262</v>
      </c>
      <c r="G188" s="10" t="s">
        <v>18</v>
      </c>
      <c r="H188" s="11" t="s">
        <v>53</v>
      </c>
      <c r="I188" s="11" t="s">
        <v>54</v>
      </c>
      <c r="J188" s="11">
        <v>9</v>
      </c>
      <c r="K188" s="11">
        <v>1</v>
      </c>
      <c r="L188" s="10" t="s">
        <v>38</v>
      </c>
      <c r="M188" s="10">
        <v>2</v>
      </c>
      <c r="N188" s="11">
        <f t="shared" si="12"/>
        <v>11</v>
      </c>
      <c r="O188" s="14"/>
    </row>
    <row r="189" ht="15.75" spans="1:15">
      <c r="A189" s="10" t="s">
        <v>18</v>
      </c>
      <c r="B189" s="11">
        <v>186</v>
      </c>
      <c r="C189" s="12" t="s">
        <v>273</v>
      </c>
      <c r="D189" s="13">
        <v>2419100131</v>
      </c>
      <c r="E189" s="11" t="s">
        <v>32</v>
      </c>
      <c r="F189" s="11" t="s">
        <v>262</v>
      </c>
      <c r="G189" s="10" t="s">
        <v>18</v>
      </c>
      <c r="H189" s="11" t="s">
        <v>53</v>
      </c>
      <c r="I189" s="11" t="s">
        <v>54</v>
      </c>
      <c r="J189" s="11">
        <v>9</v>
      </c>
      <c r="K189" s="11">
        <v>1</v>
      </c>
      <c r="L189" s="10" t="s">
        <v>38</v>
      </c>
      <c r="M189" s="10">
        <v>2</v>
      </c>
      <c r="N189" s="11">
        <f t="shared" si="12"/>
        <v>11</v>
      </c>
      <c r="O189" s="14"/>
    </row>
    <row r="190" ht="15.75" spans="1:15">
      <c r="A190" s="10" t="s">
        <v>18</v>
      </c>
      <c r="B190" s="11">
        <v>187</v>
      </c>
      <c r="C190" s="12" t="s">
        <v>274</v>
      </c>
      <c r="D190" s="13">
        <v>2419100128</v>
      </c>
      <c r="E190" s="11" t="s">
        <v>36</v>
      </c>
      <c r="F190" s="11" t="s">
        <v>262</v>
      </c>
      <c r="G190" s="10" t="s">
        <v>18</v>
      </c>
      <c r="H190" s="11" t="s">
        <v>53</v>
      </c>
      <c r="I190" s="11" t="s">
        <v>54</v>
      </c>
      <c r="J190" s="11">
        <v>9</v>
      </c>
      <c r="K190" s="11">
        <v>1</v>
      </c>
      <c r="L190" s="10" t="s">
        <v>38</v>
      </c>
      <c r="M190" s="10">
        <v>2</v>
      </c>
      <c r="N190" s="11">
        <f t="shared" si="12"/>
        <v>11</v>
      </c>
      <c r="O190" s="14"/>
    </row>
    <row r="191" ht="15.75" spans="1:15">
      <c r="A191" s="10" t="s">
        <v>18</v>
      </c>
      <c r="B191" s="11">
        <v>188</v>
      </c>
      <c r="C191" s="12" t="s">
        <v>275</v>
      </c>
      <c r="D191" s="13">
        <v>2419100111</v>
      </c>
      <c r="E191" s="11" t="s">
        <v>36</v>
      </c>
      <c r="F191" s="11" t="s">
        <v>262</v>
      </c>
      <c r="G191" s="10" t="s">
        <v>18</v>
      </c>
      <c r="H191" s="11" t="s">
        <v>53</v>
      </c>
      <c r="I191" s="11" t="s">
        <v>54</v>
      </c>
      <c r="J191" s="11">
        <v>9</v>
      </c>
      <c r="K191" s="11">
        <v>1</v>
      </c>
      <c r="L191" s="10" t="s">
        <v>38</v>
      </c>
      <c r="M191" s="10">
        <v>2</v>
      </c>
      <c r="N191" s="11">
        <f t="shared" si="12"/>
        <v>11</v>
      </c>
      <c r="O191" s="14"/>
    </row>
    <row r="192" ht="15.75" spans="1:15">
      <c r="A192" s="10" t="s">
        <v>18</v>
      </c>
      <c r="B192" s="11">
        <v>189</v>
      </c>
      <c r="C192" s="12" t="s">
        <v>276</v>
      </c>
      <c r="D192" s="13">
        <v>2419100125</v>
      </c>
      <c r="E192" s="11" t="s">
        <v>36</v>
      </c>
      <c r="F192" s="11" t="s">
        <v>262</v>
      </c>
      <c r="G192" s="10" t="s">
        <v>18</v>
      </c>
      <c r="H192" s="11" t="s">
        <v>53</v>
      </c>
      <c r="I192" s="11" t="s">
        <v>54</v>
      </c>
      <c r="J192" s="11">
        <v>9</v>
      </c>
      <c r="K192" s="11">
        <v>1</v>
      </c>
      <c r="L192" s="10" t="s">
        <v>38</v>
      </c>
      <c r="M192" s="10">
        <v>2</v>
      </c>
      <c r="N192" s="11">
        <f t="shared" si="12"/>
        <v>11</v>
      </c>
      <c r="O192" s="14"/>
    </row>
    <row r="193" ht="15.75" spans="1:15">
      <c r="A193" s="10" t="s">
        <v>18</v>
      </c>
      <c r="B193" s="11">
        <v>190</v>
      </c>
      <c r="C193" s="12" t="s">
        <v>268</v>
      </c>
      <c r="D193" s="13">
        <v>2419100115</v>
      </c>
      <c r="E193" s="11" t="s">
        <v>32</v>
      </c>
      <c r="F193" s="11" t="s">
        <v>262</v>
      </c>
      <c r="G193" s="10" t="s">
        <v>18</v>
      </c>
      <c r="H193" s="11" t="s">
        <v>53</v>
      </c>
      <c r="I193" s="11" t="s">
        <v>54</v>
      </c>
      <c r="J193" s="11">
        <v>9</v>
      </c>
      <c r="K193" s="11">
        <v>1</v>
      </c>
      <c r="L193" s="10" t="s">
        <v>25</v>
      </c>
      <c r="M193" s="10">
        <v>8</v>
      </c>
      <c r="N193" s="11">
        <f t="shared" si="12"/>
        <v>17</v>
      </c>
      <c r="O193" s="14"/>
    </row>
    <row r="194" ht="15.75" spans="1:15">
      <c r="A194" s="10" t="s">
        <v>18</v>
      </c>
      <c r="B194" s="11">
        <v>191</v>
      </c>
      <c r="C194" s="12" t="s">
        <v>270</v>
      </c>
      <c r="D194" s="13">
        <v>2419100120</v>
      </c>
      <c r="E194" s="11" t="s">
        <v>32</v>
      </c>
      <c r="F194" s="11" t="s">
        <v>262</v>
      </c>
      <c r="G194" s="10" t="s">
        <v>18</v>
      </c>
      <c r="H194" s="11" t="s">
        <v>53</v>
      </c>
      <c r="I194" s="11" t="s">
        <v>54</v>
      </c>
      <c r="J194" s="11">
        <v>9</v>
      </c>
      <c r="K194" s="11">
        <v>1</v>
      </c>
      <c r="L194" s="10" t="s">
        <v>25</v>
      </c>
      <c r="M194" s="10">
        <v>8</v>
      </c>
      <c r="N194" s="11">
        <f t="shared" si="12"/>
        <v>17</v>
      </c>
      <c r="O194" s="14"/>
    </row>
    <row r="195" ht="15.75" spans="1:15">
      <c r="A195" s="10" t="s">
        <v>18</v>
      </c>
      <c r="B195" s="11">
        <v>192</v>
      </c>
      <c r="C195" s="12" t="s">
        <v>271</v>
      </c>
      <c r="D195" s="13">
        <v>2419100118</v>
      </c>
      <c r="E195" s="11" t="s">
        <v>32</v>
      </c>
      <c r="F195" s="11" t="s">
        <v>262</v>
      </c>
      <c r="G195" s="10" t="s">
        <v>18</v>
      </c>
      <c r="H195" s="11" t="s">
        <v>53</v>
      </c>
      <c r="I195" s="11" t="s">
        <v>54</v>
      </c>
      <c r="J195" s="11">
        <v>9</v>
      </c>
      <c r="K195" s="11">
        <v>1</v>
      </c>
      <c r="L195" s="10" t="s">
        <v>38</v>
      </c>
      <c r="M195" s="10">
        <v>2</v>
      </c>
      <c r="N195" s="11">
        <f t="shared" si="12"/>
        <v>11</v>
      </c>
      <c r="O195" s="14"/>
    </row>
    <row r="196" ht="15.75" spans="1:15">
      <c r="A196" s="10" t="s">
        <v>18</v>
      </c>
      <c r="B196" s="11">
        <v>193</v>
      </c>
      <c r="C196" s="12" t="s">
        <v>277</v>
      </c>
      <c r="D196" s="13">
        <v>2519100118</v>
      </c>
      <c r="E196" s="11" t="s">
        <v>32</v>
      </c>
      <c r="F196" s="11" t="s">
        <v>278</v>
      </c>
      <c r="G196" s="10" t="s">
        <v>18</v>
      </c>
      <c r="H196" s="11" t="s">
        <v>23</v>
      </c>
      <c r="I196" s="11" t="s">
        <v>24</v>
      </c>
      <c r="J196" s="11">
        <v>12</v>
      </c>
      <c r="K196" s="11">
        <v>0.5</v>
      </c>
      <c r="L196" s="10" t="s">
        <v>25</v>
      </c>
      <c r="M196" s="10">
        <v>8</v>
      </c>
      <c r="N196" s="11">
        <f t="shared" ref="N196:N210" si="13">(J196+M196)*K196</f>
        <v>10</v>
      </c>
      <c r="O196" s="14"/>
    </row>
    <row r="197" ht="15.75" spans="1:15">
      <c r="A197" s="10" t="s">
        <v>18</v>
      </c>
      <c r="B197" s="11">
        <v>194</v>
      </c>
      <c r="C197" s="12" t="s">
        <v>279</v>
      </c>
      <c r="D197" s="13">
        <v>2519100133</v>
      </c>
      <c r="E197" s="11" t="s">
        <v>32</v>
      </c>
      <c r="F197" s="11" t="s">
        <v>278</v>
      </c>
      <c r="G197" s="10" t="s">
        <v>18</v>
      </c>
      <c r="H197" s="11" t="s">
        <v>29</v>
      </c>
      <c r="I197" s="11" t="s">
        <v>24</v>
      </c>
      <c r="J197" s="11">
        <v>12</v>
      </c>
      <c r="K197" s="11">
        <v>0.5</v>
      </c>
      <c r="L197" s="10" t="s">
        <v>25</v>
      </c>
      <c r="M197" s="10">
        <v>8</v>
      </c>
      <c r="N197" s="11">
        <f t="shared" si="13"/>
        <v>10</v>
      </c>
      <c r="O197" s="14"/>
    </row>
    <row r="198" ht="15.75" spans="1:15">
      <c r="A198" s="10" t="s">
        <v>18</v>
      </c>
      <c r="B198" s="11">
        <v>195</v>
      </c>
      <c r="C198" s="12" t="s">
        <v>280</v>
      </c>
      <c r="D198" s="13">
        <v>2519100103</v>
      </c>
      <c r="E198" s="11" t="s">
        <v>32</v>
      </c>
      <c r="F198" s="11" t="s">
        <v>278</v>
      </c>
      <c r="G198" s="10" t="s">
        <v>18</v>
      </c>
      <c r="H198" s="11" t="s">
        <v>99</v>
      </c>
      <c r="I198" s="11" t="s">
        <v>24</v>
      </c>
      <c r="J198" s="11">
        <v>12</v>
      </c>
      <c r="K198" s="11">
        <v>0.5</v>
      </c>
      <c r="L198" s="10" t="s">
        <v>38</v>
      </c>
      <c r="M198" s="10">
        <v>2</v>
      </c>
      <c r="N198" s="11">
        <f t="shared" si="13"/>
        <v>7</v>
      </c>
      <c r="O198" s="14"/>
    </row>
    <row r="199" ht="15.75" spans="1:15">
      <c r="A199" s="10" t="s">
        <v>18</v>
      </c>
      <c r="B199" s="11">
        <v>196</v>
      </c>
      <c r="C199" s="12" t="s">
        <v>281</v>
      </c>
      <c r="D199" s="13">
        <v>2519100110</v>
      </c>
      <c r="E199" s="11" t="s">
        <v>36</v>
      </c>
      <c r="F199" s="11" t="s">
        <v>278</v>
      </c>
      <c r="G199" s="10" t="s">
        <v>18</v>
      </c>
      <c r="H199" s="11" t="s">
        <v>282</v>
      </c>
      <c r="I199" s="11" t="s">
        <v>24</v>
      </c>
      <c r="J199" s="11">
        <v>12</v>
      </c>
      <c r="K199" s="11">
        <v>0.5</v>
      </c>
      <c r="L199" s="10" t="s">
        <v>38</v>
      </c>
      <c r="M199" s="10">
        <v>2</v>
      </c>
      <c r="N199" s="11">
        <f t="shared" si="13"/>
        <v>7</v>
      </c>
      <c r="O199" s="14"/>
    </row>
    <row r="200" ht="15.75" spans="1:15">
      <c r="A200" s="10" t="s">
        <v>18</v>
      </c>
      <c r="B200" s="11">
        <v>197</v>
      </c>
      <c r="C200" s="12" t="s">
        <v>283</v>
      </c>
      <c r="D200" s="13">
        <v>2519100129</v>
      </c>
      <c r="E200" s="11" t="s">
        <v>32</v>
      </c>
      <c r="F200" s="11" t="s">
        <v>278</v>
      </c>
      <c r="G200" s="10" t="s">
        <v>18</v>
      </c>
      <c r="H200" s="11" t="s">
        <v>89</v>
      </c>
      <c r="I200" s="11" t="s">
        <v>24</v>
      </c>
      <c r="J200" s="11">
        <v>12</v>
      </c>
      <c r="K200" s="11">
        <v>0.5</v>
      </c>
      <c r="L200" s="10" t="s">
        <v>38</v>
      </c>
      <c r="M200" s="10">
        <v>2</v>
      </c>
      <c r="N200" s="11">
        <f t="shared" si="13"/>
        <v>7</v>
      </c>
      <c r="O200" s="14"/>
    </row>
    <row r="201" ht="15.75" spans="1:15">
      <c r="A201" s="10" t="s">
        <v>18</v>
      </c>
      <c r="B201" s="11">
        <v>198</v>
      </c>
      <c r="C201" s="12" t="s">
        <v>284</v>
      </c>
      <c r="D201" s="13">
        <v>2519100128</v>
      </c>
      <c r="E201" s="11" t="s">
        <v>36</v>
      </c>
      <c r="F201" s="11" t="s">
        <v>278</v>
      </c>
      <c r="G201" s="10" t="s">
        <v>18</v>
      </c>
      <c r="H201" s="11" t="s">
        <v>285</v>
      </c>
      <c r="I201" s="11" t="s">
        <v>24</v>
      </c>
      <c r="J201" s="11">
        <v>12</v>
      </c>
      <c r="K201" s="11">
        <v>0.5</v>
      </c>
      <c r="L201" s="10" t="s">
        <v>38</v>
      </c>
      <c r="M201" s="10">
        <v>2</v>
      </c>
      <c r="N201" s="11">
        <f t="shared" si="13"/>
        <v>7</v>
      </c>
      <c r="O201" s="14"/>
    </row>
    <row r="202" ht="15.75" spans="1:15">
      <c r="A202" s="10" t="s">
        <v>18</v>
      </c>
      <c r="B202" s="11">
        <v>199</v>
      </c>
      <c r="C202" s="12" t="s">
        <v>286</v>
      </c>
      <c r="D202" s="13">
        <v>2519100134</v>
      </c>
      <c r="E202" s="11" t="s">
        <v>32</v>
      </c>
      <c r="F202" s="11" t="s">
        <v>278</v>
      </c>
      <c r="G202" s="10" t="s">
        <v>18</v>
      </c>
      <c r="H202" s="11" t="s">
        <v>33</v>
      </c>
      <c r="I202" s="11" t="s">
        <v>24</v>
      </c>
      <c r="J202" s="11">
        <v>12</v>
      </c>
      <c r="K202" s="11">
        <v>0.5</v>
      </c>
      <c r="L202" s="10" t="s">
        <v>38</v>
      </c>
      <c r="M202" s="10">
        <v>2</v>
      </c>
      <c r="N202" s="11">
        <f t="shared" si="13"/>
        <v>7</v>
      </c>
      <c r="O202" s="14"/>
    </row>
    <row r="203" ht="15.75" spans="1:15">
      <c r="A203" s="10" t="s">
        <v>18</v>
      </c>
      <c r="B203" s="11">
        <v>200</v>
      </c>
      <c r="C203" s="12" t="s">
        <v>287</v>
      </c>
      <c r="D203" s="13">
        <v>2519100109</v>
      </c>
      <c r="E203" s="11" t="s">
        <v>36</v>
      </c>
      <c r="F203" s="11" t="s">
        <v>278</v>
      </c>
      <c r="G203" s="10" t="s">
        <v>18</v>
      </c>
      <c r="H203" s="11" t="s">
        <v>288</v>
      </c>
      <c r="I203" s="11" t="s">
        <v>54</v>
      </c>
      <c r="J203" s="11">
        <v>9</v>
      </c>
      <c r="K203" s="11">
        <v>0.5</v>
      </c>
      <c r="L203" s="10" t="s">
        <v>25</v>
      </c>
      <c r="M203" s="10">
        <v>8</v>
      </c>
      <c r="N203" s="11">
        <f t="shared" si="13"/>
        <v>8.5</v>
      </c>
      <c r="O203" s="14"/>
    </row>
    <row r="204" ht="15.75" spans="1:15">
      <c r="A204" s="10" t="s">
        <v>18</v>
      </c>
      <c r="B204" s="11">
        <v>201</v>
      </c>
      <c r="C204" s="12" t="s">
        <v>289</v>
      </c>
      <c r="D204" s="13">
        <v>2519100113</v>
      </c>
      <c r="E204" s="11" t="s">
        <v>32</v>
      </c>
      <c r="F204" s="11" t="s">
        <v>278</v>
      </c>
      <c r="G204" s="10" t="s">
        <v>18</v>
      </c>
      <c r="H204" s="11" t="s">
        <v>290</v>
      </c>
      <c r="I204" s="11" t="s">
        <v>54</v>
      </c>
      <c r="J204" s="11">
        <v>9</v>
      </c>
      <c r="K204" s="11">
        <v>0.5</v>
      </c>
      <c r="L204" s="10" t="s">
        <v>25</v>
      </c>
      <c r="M204" s="10">
        <v>8</v>
      </c>
      <c r="N204" s="11">
        <f t="shared" si="13"/>
        <v>8.5</v>
      </c>
      <c r="O204" s="14"/>
    </row>
    <row r="205" ht="15.75" spans="1:15">
      <c r="A205" s="10" t="s">
        <v>18</v>
      </c>
      <c r="B205" s="11">
        <v>202</v>
      </c>
      <c r="C205" s="12" t="s">
        <v>291</v>
      </c>
      <c r="D205" s="13">
        <v>2519100130</v>
      </c>
      <c r="E205" s="11" t="s">
        <v>32</v>
      </c>
      <c r="F205" s="11" t="s">
        <v>278</v>
      </c>
      <c r="G205" s="10" t="s">
        <v>18</v>
      </c>
      <c r="H205" s="11" t="s">
        <v>53</v>
      </c>
      <c r="I205" s="11" t="s">
        <v>54</v>
      </c>
      <c r="J205" s="11">
        <v>9</v>
      </c>
      <c r="K205" s="11">
        <v>0.5</v>
      </c>
      <c r="L205" s="10" t="s">
        <v>38</v>
      </c>
      <c r="M205" s="10">
        <v>2</v>
      </c>
      <c r="N205" s="11">
        <f t="shared" si="13"/>
        <v>5.5</v>
      </c>
      <c r="O205" s="14"/>
    </row>
    <row r="206" ht="15.75" spans="1:15">
      <c r="A206" s="10" t="s">
        <v>18</v>
      </c>
      <c r="B206" s="11">
        <v>203</v>
      </c>
      <c r="C206" s="12" t="s">
        <v>292</v>
      </c>
      <c r="D206" s="13">
        <v>2519100116</v>
      </c>
      <c r="E206" s="11" t="s">
        <v>32</v>
      </c>
      <c r="F206" s="11" t="s">
        <v>278</v>
      </c>
      <c r="G206" s="10" t="s">
        <v>18</v>
      </c>
      <c r="H206" s="11" t="s">
        <v>53</v>
      </c>
      <c r="I206" s="11" t="s">
        <v>54</v>
      </c>
      <c r="J206" s="11">
        <v>9</v>
      </c>
      <c r="K206" s="11">
        <v>0.5</v>
      </c>
      <c r="L206" s="10" t="s">
        <v>38</v>
      </c>
      <c r="M206" s="10">
        <v>2</v>
      </c>
      <c r="N206" s="11">
        <f t="shared" si="13"/>
        <v>5.5</v>
      </c>
      <c r="O206" s="14"/>
    </row>
    <row r="207" ht="15.75" spans="1:15">
      <c r="A207" s="10" t="s">
        <v>18</v>
      </c>
      <c r="B207" s="11">
        <v>204</v>
      </c>
      <c r="C207" s="12" t="s">
        <v>293</v>
      </c>
      <c r="D207" s="13">
        <v>2519100107</v>
      </c>
      <c r="E207" s="11" t="s">
        <v>32</v>
      </c>
      <c r="F207" s="11" t="s">
        <v>278</v>
      </c>
      <c r="G207" s="10" t="s">
        <v>18</v>
      </c>
      <c r="H207" s="11" t="s">
        <v>53</v>
      </c>
      <c r="I207" s="11" t="s">
        <v>54</v>
      </c>
      <c r="J207" s="11">
        <v>9</v>
      </c>
      <c r="K207" s="11">
        <v>0.5</v>
      </c>
      <c r="L207" s="10" t="s">
        <v>38</v>
      </c>
      <c r="M207" s="10">
        <v>2</v>
      </c>
      <c r="N207" s="11">
        <f t="shared" si="13"/>
        <v>5.5</v>
      </c>
      <c r="O207" s="14"/>
    </row>
    <row r="208" ht="15.75" spans="1:15">
      <c r="A208" s="10" t="s">
        <v>18</v>
      </c>
      <c r="B208" s="11">
        <v>205</v>
      </c>
      <c r="C208" s="12" t="s">
        <v>294</v>
      </c>
      <c r="D208" s="13">
        <v>2519100126</v>
      </c>
      <c r="E208" s="11" t="s">
        <v>32</v>
      </c>
      <c r="F208" s="11" t="s">
        <v>278</v>
      </c>
      <c r="G208" s="10" t="s">
        <v>18</v>
      </c>
      <c r="H208" s="11" t="s">
        <v>53</v>
      </c>
      <c r="I208" s="11" t="s">
        <v>54</v>
      </c>
      <c r="J208" s="11">
        <v>9</v>
      </c>
      <c r="K208" s="11">
        <v>0.5</v>
      </c>
      <c r="L208" s="10" t="s">
        <v>38</v>
      </c>
      <c r="M208" s="10">
        <v>2</v>
      </c>
      <c r="N208" s="11">
        <f t="shared" si="13"/>
        <v>5.5</v>
      </c>
      <c r="O208" s="14"/>
    </row>
    <row r="209" ht="15.75" spans="1:15">
      <c r="A209" s="10" t="s">
        <v>18</v>
      </c>
      <c r="B209" s="11">
        <v>206</v>
      </c>
      <c r="C209" s="12" t="s">
        <v>295</v>
      </c>
      <c r="D209" s="13">
        <v>2519100121</v>
      </c>
      <c r="E209" s="11" t="s">
        <v>32</v>
      </c>
      <c r="F209" s="11" t="s">
        <v>278</v>
      </c>
      <c r="G209" s="10" t="s">
        <v>18</v>
      </c>
      <c r="H209" s="11" t="s">
        <v>53</v>
      </c>
      <c r="I209" s="11" t="s">
        <v>54</v>
      </c>
      <c r="J209" s="11">
        <v>9</v>
      </c>
      <c r="K209" s="11">
        <v>0.5</v>
      </c>
      <c r="L209" s="10" t="s">
        <v>38</v>
      </c>
      <c r="M209" s="10">
        <v>2</v>
      </c>
      <c r="N209" s="11">
        <f t="shared" si="13"/>
        <v>5.5</v>
      </c>
      <c r="O209" s="14"/>
    </row>
    <row r="210" ht="15.75" spans="1:15">
      <c r="A210" s="10" t="s">
        <v>18</v>
      </c>
      <c r="B210" s="11">
        <v>207</v>
      </c>
      <c r="C210" s="12" t="s">
        <v>296</v>
      </c>
      <c r="D210" s="13">
        <v>2519100101</v>
      </c>
      <c r="E210" s="11" t="s">
        <v>36</v>
      </c>
      <c r="F210" s="11" t="s">
        <v>278</v>
      </c>
      <c r="G210" s="10" t="s">
        <v>18</v>
      </c>
      <c r="H210" s="11" t="s">
        <v>53</v>
      </c>
      <c r="I210" s="11" t="s">
        <v>54</v>
      </c>
      <c r="J210" s="11">
        <v>9</v>
      </c>
      <c r="K210" s="11">
        <v>0.5</v>
      </c>
      <c r="L210" s="10" t="s">
        <v>38</v>
      </c>
      <c r="M210" s="10">
        <v>2</v>
      </c>
      <c r="N210" s="11">
        <f t="shared" si="13"/>
        <v>5.5</v>
      </c>
      <c r="O210" s="14"/>
    </row>
  </sheetData>
  <mergeCells count="4">
    <mergeCell ref="A1:O1"/>
    <mergeCell ref="A2:E2"/>
    <mergeCell ref="F2:H2"/>
    <mergeCell ref="K2:O2"/>
  </mergeCells>
  <dataValidations count="4">
    <dataValidation type="list" allowBlank="1" showInputMessage="1" showErrorMessage="1" sqref="K4:K25 K44:K52 K54:K55 K57:K58 K60:K61 K63:K64 K87:K104 K105:K119">
      <formula1>"0.5,1"</formula1>
    </dataValidation>
    <dataValidation type="list" allowBlank="1" showInputMessage="1" showErrorMessage="1" sqref="K26:K43 K120:K134 K135:K142 K143:K150 K196:K210">
      <formula1>"0.5"</formula1>
    </dataValidation>
    <dataValidation type="list" allowBlank="1" showInputMessage="1" showErrorMessage="1" sqref="K66:K86 K166:K178">
      <formula1>"1"</formula1>
    </dataValidation>
    <dataValidation type="list" allowBlank="1" showInputMessage="1" showErrorMessage="1" sqref="K151:K165">
      <formula1>"1,0.5"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卫国栋</dc:creator>
  <cp:lastModifiedBy>鱼柒</cp:lastModifiedBy>
  <dcterms:created xsi:type="dcterms:W3CDTF">2023-05-12T11:15:00Z</dcterms:created>
  <dcterms:modified xsi:type="dcterms:W3CDTF">2026-02-28T14:08:15Z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FECE9EA9F05641B39FC824C751710113_12</vt:lpwstr>
  </property>
  <property fmtid="{D5CDD505-2E9C-101B-9397-08002B2CF9AE}" pid="4" name="CalculationRule">
    <vt:i4>0</vt:i4>
  </property>
</Properties>
</file>