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<sst xmlns="http://schemas.openxmlformats.org/spreadsheetml/2006/main" count="587" uniqueCount="136">
  <si>
    <t>浙江工商大学学生干部考核汇总表（学院班团组织用）</t>
  </si>
  <si>
    <t>主管单位：共青团浙江工商大学人文学院委员会</t>
  </si>
  <si>
    <t>指导老师：王日出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</si>
  <si>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</si>
  <si>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</si>
  <si>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</si>
  <si>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</si>
  <si>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</si>
  <si>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</si>
  <si>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</si>
  <si>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</si>
  <si>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</si>
  <si>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</si>
  <si>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</si>
  <si>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</si>
  <si>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</si>
  <si>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</si>
  <si>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</si>
  <si>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人文学院团委组织中心</t>
  </si>
  <si>
    <t>卓怡安</t>
  </si>
  <si>
    <t>共青团员</t>
  </si>
  <si>
    <t>汉语2402</t>
  </si>
  <si>
    <t>人文学院</t>
  </si>
  <si>
    <t>副部长</t>
  </si>
  <si>
    <t>二类</t>
  </si>
  <si>
    <t>称职</t>
  </si>
  <si>
    <t>丁梓凌</t>
  </si>
  <si>
    <t>汉语2401</t>
  </si>
  <si>
    <t>部长</t>
  </si>
  <si>
    <t>王可人</t>
  </si>
  <si>
    <t>历史2401</t>
  </si>
  <si>
    <t>邵晋渊</t>
  </si>
  <si>
    <t>金也楠</t>
  </si>
  <si>
    <t>群众</t>
  </si>
  <si>
    <t>张倖闻</t>
  </si>
  <si>
    <t>陈心悦</t>
  </si>
  <si>
    <t>历史2301</t>
  </si>
  <si>
    <t>主任兼职团委副书记</t>
  </si>
  <si>
    <t>一类</t>
  </si>
  <si>
    <t>优秀</t>
  </si>
  <si>
    <t>刘佳馨</t>
  </si>
  <si>
    <t>副主任</t>
  </si>
  <si>
    <t>卫国栋</t>
  </si>
  <si>
    <t>汉语2301</t>
  </si>
  <si>
    <t>副主任兼团委副书记</t>
  </si>
  <si>
    <t>人文学院青年志愿者协会</t>
  </si>
  <si>
    <t>陈月月</t>
  </si>
  <si>
    <t>中共预备党员</t>
  </si>
  <si>
    <t>负责人</t>
  </si>
  <si>
    <t>三类</t>
  </si>
  <si>
    <t>祝之淮</t>
  </si>
  <si>
    <t>胡尔洛</t>
  </si>
  <si>
    <t>钱宇欣</t>
  </si>
  <si>
    <t>陈凯悦</t>
  </si>
  <si>
    <t>部门负责人</t>
  </si>
  <si>
    <t>四类</t>
  </si>
  <si>
    <t>李昕怡</t>
  </si>
  <si>
    <t>梁申</t>
  </si>
  <si>
    <t>林若惜</t>
  </si>
  <si>
    <t>赵雨桐</t>
  </si>
  <si>
    <t>吕鳗虹</t>
  </si>
  <si>
    <t>胡子康</t>
  </si>
  <si>
    <t>张洁琰</t>
  </si>
  <si>
    <t>人文学院团委宣传中心</t>
  </si>
  <si>
    <t>胡心玥</t>
  </si>
  <si>
    <t>文案部部长</t>
  </si>
  <si>
    <t>沈晓茹</t>
  </si>
  <si>
    <t>文案部副部长</t>
  </si>
  <si>
    <t>胡碧蕊</t>
  </si>
  <si>
    <t>编辑部副部长</t>
  </si>
  <si>
    <t>人文学院学生会</t>
  </si>
  <si>
    <t>虞鑫鑫</t>
  </si>
  <si>
    <t>汉语2301班</t>
  </si>
  <si>
    <t>主席团成员</t>
  </si>
  <si>
    <t>李雨憧</t>
  </si>
  <si>
    <t>汉语2401班</t>
  </si>
  <si>
    <t>秘书处负责人</t>
  </si>
  <si>
    <t>杨子暄</t>
  </si>
  <si>
    <t>学习部负责人</t>
  </si>
  <si>
    <t>刘舒予</t>
  </si>
  <si>
    <t>汉语2402班</t>
  </si>
  <si>
    <t>学生交流联络中心</t>
  </si>
  <si>
    <t>陈书博</t>
  </si>
  <si>
    <t>历史2401班</t>
  </si>
  <si>
    <t>学生交流联络中心负责人</t>
  </si>
  <si>
    <t>温忆晴</t>
  </si>
  <si>
    <t>许艺文</t>
  </si>
  <si>
    <t>刘嘉鸿</t>
  </si>
  <si>
    <t>刘阳琳</t>
  </si>
  <si>
    <t>胡君歌</t>
  </si>
  <si>
    <t>冯玥阁</t>
  </si>
  <si>
    <t>孟约约</t>
  </si>
  <si>
    <t>马轩微</t>
  </si>
  <si>
    <t>项雨婕</t>
  </si>
  <si>
    <t>方歆韵</t>
  </si>
  <si>
    <t>钱源</t>
  </si>
  <si>
    <t>周依欣</t>
  </si>
  <si>
    <t>康一爽</t>
  </si>
  <si>
    <t>人文运动队</t>
  </si>
  <si>
    <t>王权</t>
  </si>
  <si>
    <t>人文运动队队长</t>
  </si>
  <si>
    <t>人文辩论队</t>
  </si>
  <si>
    <t>人文辩论队队长</t>
  </si>
  <si>
    <t>人文辩论队副队长</t>
  </si>
  <si>
    <t>人文舞队</t>
  </si>
  <si>
    <t>舞队骨干</t>
  </si>
  <si>
    <t>吕紫涵</t>
  </si>
  <si>
    <t>人文学生会</t>
  </si>
  <si>
    <t>牛情</t>
  </si>
  <si>
    <t>历史2301班</t>
  </si>
  <si>
    <t>程慧</t>
  </si>
  <si>
    <t>丁俊逞</t>
  </si>
  <si>
    <t>刘瑞淇</t>
  </si>
  <si>
    <t>闵慈翀</t>
  </si>
  <si>
    <t>肖亚楠</t>
  </si>
  <si>
    <t>杨晞</t>
  </si>
  <si>
    <t>张瀚宇</t>
  </si>
  <si>
    <t>陈鑫宇</t>
  </si>
  <si>
    <t>人文运动队副队长</t>
  </si>
  <si>
    <t>学生发展中心</t>
  </si>
  <si>
    <t>高嘉仪</t>
  </si>
  <si>
    <t>社团负责人</t>
  </si>
  <si>
    <t>生涯发展部负责人</t>
  </si>
  <si>
    <t>陈烁妍</t>
  </si>
  <si>
    <t>汉语2501</t>
  </si>
  <si>
    <t>学风测评部负责人</t>
  </si>
  <si>
    <t>外联部负责人</t>
  </si>
  <si>
    <t>高娇</t>
  </si>
  <si>
    <t>心理测评部部长</t>
  </si>
  <si>
    <t>管明悦</t>
  </si>
  <si>
    <t>心理发展部部长</t>
  </si>
  <si>
    <t>人文学院团委科创中心</t>
  </si>
  <si>
    <t>主任</t>
  </si>
  <si>
    <t>余佳</t>
  </si>
  <si>
    <t>王艺璇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</si>
  <si>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一类（18分）：院团委学生兼职副书记，院学生会主席团成员
二类（15分）：院团委部门负责人，院学生会部门负责人
三类（12分）：学生社团负责人
四类（9分）：院学生会工作人员，学生社团部门负责人
说明：学院党支部委员、班级团支部委员、班级委员、寝室长和学院设置的其他学生干部岗位可安排第三类或者第四类，具体由学院出台考核细则明确。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请于2月24日前，</t>
    </r>
    <r>
      <rPr>
        <sz val="11"/>
        <rFont val="宋体"/>
        <charset val="134"/>
      </rPr>
      <t>学院团委将本学院考核具体实施细则文件、考核结果汇总表电子版、院内公示链接，发送至校团委邮箱zjgsxtw@163.com，备案留档。联系人：校团委实践部刘骊珠。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</si>
</sst>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50"/>
  <sheetViews>
    <sheetView tabSelected="1" zoomScale="70" zoomScaleNormal="70" workbookViewId="0">
      <selection activeCell="S74" sqref="S74"/>
    </sheetView>
  </sheetViews>
  <sheetFormatPr defaultColWidth="9.69026548672566" defaultRowHeight="36.95" customHeight="1"/>
  <cols>
    <col min="1" max="1" width="31.5752212389381" style="5" customWidth="1"/>
    <col min="2" max="2" width="7" style="5" customWidth="1"/>
    <col min="3" max="3" width="11.9823008849558" style="5" customWidth="1"/>
    <col min="4" max="5" width="14.1327433628319" style="5" customWidth="1"/>
    <col min="6" max="6" width="11.1769911504425" style="5" customWidth="1"/>
    <col min="7" max="7" width="12.6548672566372" style="5" customWidth="1"/>
    <col min="8" max="8" width="24.9115044247788" style="5" customWidth="1"/>
    <col min="9" max="10" width="10.9026548672566" style="5" customWidth="1"/>
    <col min="11" max="11" width="15.0796460176991" style="5" customWidth="1"/>
    <col min="12" max="12" width="10.6371681415929" style="5" customWidth="1"/>
    <col min="13" max="13" width="12.787610619469" style="5" customWidth="1"/>
    <col min="14" max="14" width="10.0973451327434" style="5" customWidth="1"/>
    <col min="15" max="15" width="14.7433628318584" style="5" customWidth="1"/>
    <col min="16" max="253" width="9.69026548672566" style="5"/>
    <col min="254" max="16384" width="9.69026548672566" style="1"/>
  </cols>
  <sheetData>
    <row r="1" s="1" customFormat="1" customHeight="1" spans="1:25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customHeight="1" spans="1:253">
      <c r="A2" s="7" t="s">
        <v>1</v>
      </c>
      <c r="B2" s="7"/>
      <c r="C2" s="7"/>
      <c r="D2" s="7"/>
      <c r="E2" s="7"/>
      <c r="F2" s="7" t="s">
        <v>2</v>
      </c>
      <c r="G2" s="7"/>
      <c r="H2" s="7"/>
      <c r="I2" s="7"/>
      <c r="J2" s="7"/>
      <c r="K2" s="8"/>
      <c r="L2" s="8"/>
      <c r="M2" s="8"/>
      <c r="N2" s="8"/>
      <c r="O2" s="8"/>
    </row>
    <row r="3" s="2" customFormat="1" customHeight="1" spans="1:25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9" t="s">
        <v>17</v>
      </c>
    </row>
    <row r="4" s="3" customFormat="1" customHeight="1" spans="1:253">
      <c r="A4" s="11" t="s">
        <v>18</v>
      </c>
      <c r="B4" s="12">
        <v>1</v>
      </c>
      <c r="C4" s="12" t="s">
        <v>19</v>
      </c>
      <c r="D4" s="12">
        <v>2419010209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12">
        <v>15</v>
      </c>
      <c r="K4" s="13">
        <v>1</v>
      </c>
      <c r="L4" s="14" t="s">
        <v>25</v>
      </c>
      <c r="M4" s="11">
        <v>2</v>
      </c>
      <c r="N4" s="13">
        <f t="shared" ref="N4:N14" si="0">(J4+M4)*K4</f>
        <v>17</v>
      </c>
      <c r="O4" s="13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</row>
    <row r="5" s="3" customFormat="1" customHeight="1" spans="1:253">
      <c r="A5" s="11" t="s">
        <v>18</v>
      </c>
      <c r="B5" s="12">
        <v>2</v>
      </c>
      <c r="C5" s="12" t="s">
        <v>26</v>
      </c>
      <c r="D5" s="12">
        <v>2419010121</v>
      </c>
      <c r="E5" s="12" t="s">
        <v>20</v>
      </c>
      <c r="F5" s="12" t="s">
        <v>27</v>
      </c>
      <c r="G5" s="12" t="s">
        <v>22</v>
      </c>
      <c r="H5" s="12" t="s">
        <v>28</v>
      </c>
      <c r="I5" s="12" t="s">
        <v>24</v>
      </c>
      <c r="J5" s="12">
        <v>15</v>
      </c>
      <c r="K5" s="13">
        <v>1</v>
      </c>
      <c r="L5" s="14" t="s">
        <v>25</v>
      </c>
      <c r="M5" s="11">
        <v>2</v>
      </c>
      <c r="N5" s="13">
        <f t="shared" si="0"/>
        <v>17</v>
      </c>
      <c r="O5" s="16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</row>
    <row r="6" s="3" customFormat="1" customHeight="1" spans="1:253">
      <c r="A6" s="11" t="s">
        <v>18</v>
      </c>
      <c r="B6" s="12">
        <v>3</v>
      </c>
      <c r="C6" s="12" t="s">
        <v>29</v>
      </c>
      <c r="D6" s="12">
        <v>2419100118</v>
      </c>
      <c r="E6" s="12" t="s">
        <v>20</v>
      </c>
      <c r="F6" s="12" t="s">
        <v>30</v>
      </c>
      <c r="G6" s="12" t="s">
        <v>22</v>
      </c>
      <c r="H6" s="12" t="s">
        <v>23</v>
      </c>
      <c r="I6" s="12" t="s">
        <v>24</v>
      </c>
      <c r="J6" s="12">
        <v>15</v>
      </c>
      <c r="K6" s="13">
        <v>1</v>
      </c>
      <c r="L6" s="14" t="s">
        <v>25</v>
      </c>
      <c r="M6" s="11">
        <v>2</v>
      </c>
      <c r="N6" s="13">
        <f t="shared" si="0"/>
        <v>17</v>
      </c>
      <c r="O6" s="17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</row>
    <row r="7" s="3" customFormat="1" customHeight="1" spans="1:253">
      <c r="A7" s="11" t="s">
        <v>18</v>
      </c>
      <c r="B7" s="12">
        <v>4</v>
      </c>
      <c r="C7" s="12" t="s">
        <v>31</v>
      </c>
      <c r="D7" s="12">
        <v>2419010112</v>
      </c>
      <c r="E7" s="12" t="s">
        <v>20</v>
      </c>
      <c r="F7" s="12" t="s">
        <v>27</v>
      </c>
      <c r="G7" s="12" t="s">
        <v>22</v>
      </c>
      <c r="H7" s="12" t="s">
        <v>28</v>
      </c>
      <c r="I7" s="12" t="s">
        <v>24</v>
      </c>
      <c r="J7" s="12">
        <v>15</v>
      </c>
      <c r="K7" s="13">
        <v>1</v>
      </c>
      <c r="L7" s="14" t="s">
        <v>25</v>
      </c>
      <c r="M7" s="11">
        <v>2</v>
      </c>
      <c r="N7" s="13">
        <f t="shared" si="0"/>
        <v>17</v>
      </c>
      <c r="O7" s="13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</row>
    <row r="8" s="3" customFormat="1" customHeight="1" spans="1:253">
      <c r="A8" s="11" t="s">
        <v>18</v>
      </c>
      <c r="B8" s="12">
        <v>5</v>
      </c>
      <c r="C8" s="12" t="s">
        <v>32</v>
      </c>
      <c r="D8" s="12">
        <v>2419010223</v>
      </c>
      <c r="E8" s="12" t="s">
        <v>33</v>
      </c>
      <c r="F8" s="12" t="s">
        <v>21</v>
      </c>
      <c r="G8" s="12" t="s">
        <v>22</v>
      </c>
      <c r="H8" s="12" t="s">
        <v>23</v>
      </c>
      <c r="I8" s="12" t="s">
        <v>24</v>
      </c>
      <c r="J8" s="12">
        <v>15</v>
      </c>
      <c r="K8" s="13">
        <v>1</v>
      </c>
      <c r="L8" s="14" t="s">
        <v>25</v>
      </c>
      <c r="M8" s="11">
        <v>2</v>
      </c>
      <c r="N8" s="13">
        <f t="shared" si="0"/>
        <v>17</v>
      </c>
      <c r="O8" s="13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</row>
    <row r="9" s="3" customFormat="1" customHeight="1" spans="1:253">
      <c r="A9" s="11" t="s">
        <v>18</v>
      </c>
      <c r="B9" s="12">
        <v>6</v>
      </c>
      <c r="C9" s="12" t="s">
        <v>34</v>
      </c>
      <c r="D9" s="12">
        <v>2419010109</v>
      </c>
      <c r="E9" s="12" t="s">
        <v>20</v>
      </c>
      <c r="F9" s="12" t="s">
        <v>27</v>
      </c>
      <c r="G9" s="12" t="s">
        <v>22</v>
      </c>
      <c r="H9" s="12" t="s">
        <v>23</v>
      </c>
      <c r="I9" s="12" t="s">
        <v>24</v>
      </c>
      <c r="J9" s="12">
        <v>15</v>
      </c>
      <c r="K9" s="13">
        <v>1</v>
      </c>
      <c r="L9" s="14" t="s">
        <v>25</v>
      </c>
      <c r="M9" s="11">
        <v>2</v>
      </c>
      <c r="N9" s="13">
        <f t="shared" si="0"/>
        <v>17</v>
      </c>
      <c r="O9" s="13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</row>
    <row r="10" s="3" customFormat="1" customHeight="1" spans="1:253">
      <c r="A10" s="11" t="s">
        <v>18</v>
      </c>
      <c r="B10" s="12">
        <v>7</v>
      </c>
      <c r="C10" s="12" t="s">
        <v>35</v>
      </c>
      <c r="D10" s="12">
        <v>2319100127</v>
      </c>
      <c r="E10" s="12" t="s">
        <v>20</v>
      </c>
      <c r="F10" s="12" t="s">
        <v>36</v>
      </c>
      <c r="G10" s="12" t="s">
        <v>22</v>
      </c>
      <c r="H10" s="12" t="s">
        <v>37</v>
      </c>
      <c r="I10" s="12" t="s">
        <v>38</v>
      </c>
      <c r="J10" s="12">
        <v>18</v>
      </c>
      <c r="K10" s="13">
        <v>1</v>
      </c>
      <c r="L10" s="14" t="s">
        <v>39</v>
      </c>
      <c r="M10" s="11">
        <v>8</v>
      </c>
      <c r="N10" s="13">
        <f t="shared" si="0"/>
        <v>26</v>
      </c>
      <c r="O10" s="13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s="3" customFormat="1" customHeight="1" spans="1:253">
      <c r="A11" s="11" t="s">
        <v>18</v>
      </c>
      <c r="B11" s="12">
        <v>8</v>
      </c>
      <c r="C11" s="12" t="s">
        <v>40</v>
      </c>
      <c r="D11" s="12">
        <v>2319100128</v>
      </c>
      <c r="E11" s="12" t="s">
        <v>20</v>
      </c>
      <c r="F11" s="12" t="s">
        <v>36</v>
      </c>
      <c r="G11" s="12" t="s">
        <v>22</v>
      </c>
      <c r="H11" s="12" t="s">
        <v>41</v>
      </c>
      <c r="I11" s="13" t="s">
        <v>38</v>
      </c>
      <c r="J11" s="13">
        <v>18</v>
      </c>
      <c r="K11" s="13">
        <v>1</v>
      </c>
      <c r="L11" s="14" t="s">
        <v>39</v>
      </c>
      <c r="M11" s="14">
        <v>8</v>
      </c>
      <c r="N11" s="13">
        <f t="shared" si="0"/>
        <v>26</v>
      </c>
      <c r="O11" s="13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s="4" customFormat="1" customHeight="1" spans="1:253">
      <c r="A12" s="11" t="s">
        <v>18</v>
      </c>
      <c r="B12" s="12">
        <v>9</v>
      </c>
      <c r="C12" s="12" t="s">
        <v>42</v>
      </c>
      <c r="D12" s="12">
        <v>2319010103</v>
      </c>
      <c r="E12" s="12" t="s">
        <v>20</v>
      </c>
      <c r="F12" s="12" t="s">
        <v>43</v>
      </c>
      <c r="G12" s="12" t="s">
        <v>22</v>
      </c>
      <c r="H12" s="12" t="s">
        <v>44</v>
      </c>
      <c r="I12" s="13" t="s">
        <v>38</v>
      </c>
      <c r="J12" s="13">
        <v>18</v>
      </c>
      <c r="K12" s="13">
        <v>1</v>
      </c>
      <c r="L12" s="14" t="s">
        <v>39</v>
      </c>
      <c r="M12" s="14">
        <v>8</v>
      </c>
      <c r="N12" s="13">
        <f t="shared" si="0"/>
        <v>26</v>
      </c>
      <c r="O12" s="13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s="4" customFormat="1" customHeight="1" spans="1:253">
      <c r="A13" s="11" t="s">
        <v>45</v>
      </c>
      <c r="B13" s="12">
        <v>11</v>
      </c>
      <c r="C13" s="12" t="s">
        <v>46</v>
      </c>
      <c r="D13" s="12">
        <v>2319010125</v>
      </c>
      <c r="E13" s="12" t="s">
        <v>47</v>
      </c>
      <c r="F13" s="12" t="s">
        <v>43</v>
      </c>
      <c r="G13" s="12" t="s">
        <v>22</v>
      </c>
      <c r="H13" s="12" t="s">
        <v>48</v>
      </c>
      <c r="I13" s="12" t="s">
        <v>49</v>
      </c>
      <c r="J13" s="12">
        <v>12</v>
      </c>
      <c r="K13" s="12">
        <v>1</v>
      </c>
      <c r="L13" s="11" t="s">
        <v>39</v>
      </c>
      <c r="M13" s="11">
        <v>8</v>
      </c>
      <c r="N13" s="12">
        <f t="shared" si="0"/>
        <v>20</v>
      </c>
      <c r="O13" s="13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s="4" customFormat="1" customHeight="1" spans="1:253">
      <c r="A14" s="11" t="s">
        <v>45</v>
      </c>
      <c r="B14" s="12">
        <v>12</v>
      </c>
      <c r="C14" s="12" t="s">
        <v>50</v>
      </c>
      <c r="D14" s="12">
        <v>2319010126</v>
      </c>
      <c r="E14" s="12" t="s">
        <v>33</v>
      </c>
      <c r="F14" s="12" t="s">
        <v>43</v>
      </c>
      <c r="G14" s="12" t="s">
        <v>22</v>
      </c>
      <c r="H14" s="12" t="s">
        <v>48</v>
      </c>
      <c r="I14" s="12" t="s">
        <v>49</v>
      </c>
      <c r="J14" s="12">
        <v>12</v>
      </c>
      <c r="K14" s="12">
        <v>1</v>
      </c>
      <c r="L14" s="11" t="s">
        <v>39</v>
      </c>
      <c r="M14" s="11">
        <v>8</v>
      </c>
      <c r="N14" s="12">
        <v>20</v>
      </c>
      <c r="O14" s="13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s="4" customFormat="1" customHeight="1" spans="1:253">
      <c r="A15" s="11" t="s">
        <v>45</v>
      </c>
      <c r="B15" s="12">
        <v>13</v>
      </c>
      <c r="C15" s="12" t="s">
        <v>51</v>
      </c>
      <c r="D15" s="12">
        <v>2319100125</v>
      </c>
      <c r="E15" s="12" t="s">
        <v>47</v>
      </c>
      <c r="F15" s="12" t="s">
        <v>36</v>
      </c>
      <c r="G15" s="12" t="s">
        <v>22</v>
      </c>
      <c r="H15" s="12" t="s">
        <v>48</v>
      </c>
      <c r="I15" s="12" t="s">
        <v>49</v>
      </c>
      <c r="J15" s="12">
        <v>12</v>
      </c>
      <c r="K15" s="12">
        <v>1</v>
      </c>
      <c r="L15" s="11" t="s">
        <v>39</v>
      </c>
      <c r="M15" s="11">
        <v>8</v>
      </c>
      <c r="N15" s="12">
        <v>20</v>
      </c>
      <c r="O15" s="13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s="4" customFormat="1" customHeight="1" spans="1:253">
      <c r="A16" s="11" t="s">
        <v>45</v>
      </c>
      <c r="B16" s="12">
        <v>14</v>
      </c>
      <c r="C16" s="12" t="s">
        <v>52</v>
      </c>
      <c r="D16" s="12">
        <v>2319010127</v>
      </c>
      <c r="E16" s="12" t="s">
        <v>20</v>
      </c>
      <c r="F16" s="12" t="s">
        <v>43</v>
      </c>
      <c r="G16" s="12" t="s">
        <v>22</v>
      </c>
      <c r="H16" s="12" t="s">
        <v>48</v>
      </c>
      <c r="I16" s="12" t="s">
        <v>49</v>
      </c>
      <c r="J16" s="12">
        <v>12</v>
      </c>
      <c r="K16" s="12">
        <v>1</v>
      </c>
      <c r="L16" s="11" t="s">
        <v>39</v>
      </c>
      <c r="M16" s="11">
        <v>8</v>
      </c>
      <c r="N16" s="12">
        <v>20</v>
      </c>
      <c r="O16" s="13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s="4" customFormat="1" customHeight="1" spans="1:253">
      <c r="A17" s="11" t="s">
        <v>45</v>
      </c>
      <c r="B17" s="12">
        <v>15</v>
      </c>
      <c r="C17" s="12" t="s">
        <v>53</v>
      </c>
      <c r="D17" s="12">
        <v>2419010220</v>
      </c>
      <c r="E17" s="12" t="s">
        <v>20</v>
      </c>
      <c r="F17" s="12" t="s">
        <v>21</v>
      </c>
      <c r="G17" s="12" t="s">
        <v>22</v>
      </c>
      <c r="H17" s="12" t="s">
        <v>54</v>
      </c>
      <c r="I17" s="12" t="s">
        <v>55</v>
      </c>
      <c r="J17" s="12">
        <v>9</v>
      </c>
      <c r="K17" s="12">
        <v>0.5</v>
      </c>
      <c r="L17" s="11" t="s">
        <v>25</v>
      </c>
      <c r="M17" s="11">
        <v>2</v>
      </c>
      <c r="N17" s="12">
        <f t="shared" ref="N17:N25" si="1">(J17+M17)*K17</f>
        <v>5.5</v>
      </c>
      <c r="O17" s="13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s="4" customFormat="1" customHeight="1" spans="1:253">
      <c r="A18" s="11" t="s">
        <v>45</v>
      </c>
      <c r="B18" s="12">
        <v>16</v>
      </c>
      <c r="C18" s="12" t="s">
        <v>56</v>
      </c>
      <c r="D18" s="12">
        <v>2419010116</v>
      </c>
      <c r="E18" s="12" t="s">
        <v>33</v>
      </c>
      <c r="F18" s="12" t="s">
        <v>27</v>
      </c>
      <c r="G18" s="12" t="s">
        <v>22</v>
      </c>
      <c r="H18" s="12" t="s">
        <v>54</v>
      </c>
      <c r="I18" s="12" t="s">
        <v>55</v>
      </c>
      <c r="J18" s="12">
        <v>9</v>
      </c>
      <c r="K18" s="12">
        <v>0.5</v>
      </c>
      <c r="L18" s="11" t="s">
        <v>25</v>
      </c>
      <c r="M18" s="11">
        <v>2</v>
      </c>
      <c r="N18" s="12">
        <f t="shared" si="1"/>
        <v>5.5</v>
      </c>
      <c r="O18" s="13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s="4" customFormat="1" customHeight="1" spans="1:253">
      <c r="A19" s="11" t="s">
        <v>45</v>
      </c>
      <c r="B19" s="12">
        <v>17</v>
      </c>
      <c r="C19" s="12" t="s">
        <v>57</v>
      </c>
      <c r="D19" s="12">
        <v>2419010101</v>
      </c>
      <c r="E19" s="12" t="s">
        <v>33</v>
      </c>
      <c r="F19" s="12" t="s">
        <v>27</v>
      </c>
      <c r="G19" s="12" t="s">
        <v>22</v>
      </c>
      <c r="H19" s="12" t="s">
        <v>54</v>
      </c>
      <c r="I19" s="12" t="s">
        <v>55</v>
      </c>
      <c r="J19" s="12">
        <v>9</v>
      </c>
      <c r="K19" s="12">
        <v>0.5</v>
      </c>
      <c r="L19" s="11" t="s">
        <v>25</v>
      </c>
      <c r="M19" s="11">
        <v>2</v>
      </c>
      <c r="N19" s="12">
        <f t="shared" si="1"/>
        <v>5.5</v>
      </c>
      <c r="O19" s="13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s="4" customFormat="1" customHeight="1" spans="1:253">
      <c r="A20" s="11" t="s">
        <v>45</v>
      </c>
      <c r="B20" s="12">
        <v>18</v>
      </c>
      <c r="C20" s="12" t="s">
        <v>58</v>
      </c>
      <c r="D20" s="12">
        <v>2419010221</v>
      </c>
      <c r="E20" s="12" t="s">
        <v>33</v>
      </c>
      <c r="F20" s="12" t="s">
        <v>21</v>
      </c>
      <c r="G20" s="12" t="s">
        <v>22</v>
      </c>
      <c r="H20" s="12" t="s">
        <v>54</v>
      </c>
      <c r="I20" s="12" t="s">
        <v>55</v>
      </c>
      <c r="J20" s="12">
        <v>9</v>
      </c>
      <c r="K20" s="12">
        <v>0.5</v>
      </c>
      <c r="L20" s="11" t="s">
        <v>25</v>
      </c>
      <c r="M20" s="11">
        <v>2</v>
      </c>
      <c r="N20" s="12">
        <f t="shared" si="1"/>
        <v>5.5</v>
      </c>
      <c r="O20" s="13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s="4" customFormat="1" customHeight="1" spans="1:253">
      <c r="A21" s="11" t="s">
        <v>45</v>
      </c>
      <c r="B21" s="12">
        <v>19</v>
      </c>
      <c r="C21" s="12" t="s">
        <v>59</v>
      </c>
      <c r="D21" s="12">
        <v>2419010113</v>
      </c>
      <c r="E21" s="12" t="s">
        <v>20</v>
      </c>
      <c r="F21" s="12" t="s">
        <v>27</v>
      </c>
      <c r="G21" s="12" t="s">
        <v>22</v>
      </c>
      <c r="H21" s="12" t="s">
        <v>54</v>
      </c>
      <c r="I21" s="12" t="s">
        <v>55</v>
      </c>
      <c r="J21" s="12">
        <v>9</v>
      </c>
      <c r="K21" s="12">
        <v>0.5</v>
      </c>
      <c r="L21" s="11" t="s">
        <v>25</v>
      </c>
      <c r="M21" s="11">
        <v>2</v>
      </c>
      <c r="N21" s="12">
        <f t="shared" si="1"/>
        <v>5.5</v>
      </c>
      <c r="O21" s="13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s="4" customFormat="1" customHeight="1" spans="1:253">
      <c r="A22" s="11" t="s">
        <v>45</v>
      </c>
      <c r="B22" s="12">
        <v>20</v>
      </c>
      <c r="C22" s="12" t="s">
        <v>60</v>
      </c>
      <c r="D22" s="12">
        <v>2319010121</v>
      </c>
      <c r="E22" s="12" t="s">
        <v>33</v>
      </c>
      <c r="F22" s="12" t="s">
        <v>43</v>
      </c>
      <c r="G22" s="12" t="s">
        <v>22</v>
      </c>
      <c r="H22" s="12" t="s">
        <v>54</v>
      </c>
      <c r="I22" s="12" t="s">
        <v>55</v>
      </c>
      <c r="J22" s="12">
        <v>9</v>
      </c>
      <c r="K22" s="12">
        <v>0.5</v>
      </c>
      <c r="L22" s="11" t="s">
        <v>25</v>
      </c>
      <c r="M22" s="11">
        <v>2</v>
      </c>
      <c r="N22" s="12">
        <f t="shared" si="1"/>
        <v>5.5</v>
      </c>
      <c r="O22" s="13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s="4" customFormat="1" customHeight="1" spans="1:253">
      <c r="A23" s="11" t="s">
        <v>45</v>
      </c>
      <c r="B23" s="12">
        <v>21</v>
      </c>
      <c r="C23" s="12" t="s">
        <v>61</v>
      </c>
      <c r="D23" s="12">
        <v>2319010133</v>
      </c>
      <c r="E23" s="12" t="s">
        <v>33</v>
      </c>
      <c r="F23" s="12" t="s">
        <v>43</v>
      </c>
      <c r="G23" s="12" t="s">
        <v>22</v>
      </c>
      <c r="H23" s="12" t="s">
        <v>54</v>
      </c>
      <c r="I23" s="12" t="s">
        <v>55</v>
      </c>
      <c r="J23" s="12">
        <v>9</v>
      </c>
      <c r="K23" s="12">
        <v>0.5</v>
      </c>
      <c r="L23" s="11" t="s">
        <v>25</v>
      </c>
      <c r="M23" s="11">
        <v>2</v>
      </c>
      <c r="N23" s="12">
        <f t="shared" si="1"/>
        <v>5.5</v>
      </c>
      <c r="O23" s="13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s="4" customFormat="1" customHeight="1" spans="1:253">
      <c r="A24" s="11" t="s">
        <v>45</v>
      </c>
      <c r="B24" s="12">
        <v>22</v>
      </c>
      <c r="C24" s="12" t="s">
        <v>62</v>
      </c>
      <c r="D24" s="12">
        <v>2319010123</v>
      </c>
      <c r="E24" s="12" t="s">
        <v>20</v>
      </c>
      <c r="F24" s="12" t="s">
        <v>43</v>
      </c>
      <c r="G24" s="12" t="s">
        <v>22</v>
      </c>
      <c r="H24" s="12" t="s">
        <v>54</v>
      </c>
      <c r="I24" s="12" t="s">
        <v>55</v>
      </c>
      <c r="J24" s="12">
        <v>9</v>
      </c>
      <c r="K24" s="12">
        <v>0.5</v>
      </c>
      <c r="L24" s="11" t="s">
        <v>25</v>
      </c>
      <c r="M24" s="11">
        <v>2</v>
      </c>
      <c r="N24" s="12">
        <f t="shared" si="1"/>
        <v>5.5</v>
      </c>
      <c r="O24" s="13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s="4" customFormat="1" customHeight="1" spans="1:253">
      <c r="A25" s="11" t="s">
        <v>45</v>
      </c>
      <c r="B25" s="12">
        <v>23</v>
      </c>
      <c r="C25" s="12" t="s">
        <v>34</v>
      </c>
      <c r="D25" s="12">
        <v>2419010109</v>
      </c>
      <c r="E25" s="12" t="s">
        <v>20</v>
      </c>
      <c r="F25" s="12" t="s">
        <v>27</v>
      </c>
      <c r="G25" s="12" t="s">
        <v>22</v>
      </c>
      <c r="H25" s="12" t="s">
        <v>54</v>
      </c>
      <c r="I25" s="12" t="s">
        <v>55</v>
      </c>
      <c r="J25" s="12">
        <v>9</v>
      </c>
      <c r="K25" s="12">
        <v>0.5</v>
      </c>
      <c r="L25" s="11" t="s">
        <v>25</v>
      </c>
      <c r="M25" s="11">
        <v>2</v>
      </c>
      <c r="N25" s="12">
        <f t="shared" si="1"/>
        <v>5.5</v>
      </c>
      <c r="O25" s="13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s="4" customFormat="1" customHeight="1" spans="1:253">
      <c r="A26" s="11" t="s">
        <v>63</v>
      </c>
      <c r="B26" s="12">
        <v>24</v>
      </c>
      <c r="C26" s="12" t="s">
        <v>64</v>
      </c>
      <c r="D26" s="12">
        <v>2419010202</v>
      </c>
      <c r="E26" s="12" t="s">
        <v>20</v>
      </c>
      <c r="F26" s="12" t="s">
        <v>21</v>
      </c>
      <c r="G26" s="12" t="s">
        <v>22</v>
      </c>
      <c r="H26" s="12" t="s">
        <v>65</v>
      </c>
      <c r="I26" s="12" t="s">
        <v>24</v>
      </c>
      <c r="J26" s="12">
        <v>15</v>
      </c>
      <c r="K26" s="12">
        <v>0.5</v>
      </c>
      <c r="L26" s="11" t="s">
        <v>25</v>
      </c>
      <c r="M26" s="11">
        <v>2</v>
      </c>
      <c r="N26" s="12">
        <v>8.5</v>
      </c>
      <c r="O26" s="13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  <row r="27" s="4" customFormat="1" customHeight="1" spans="1:253">
      <c r="A27" s="11" t="s">
        <v>63</v>
      </c>
      <c r="B27" s="12">
        <v>25</v>
      </c>
      <c r="C27" s="12" t="s">
        <v>66</v>
      </c>
      <c r="D27" s="12">
        <v>2419010201</v>
      </c>
      <c r="E27" s="12" t="s">
        <v>33</v>
      </c>
      <c r="F27" s="12" t="s">
        <v>21</v>
      </c>
      <c r="G27" s="12" t="s">
        <v>22</v>
      </c>
      <c r="H27" s="12" t="s">
        <v>67</v>
      </c>
      <c r="I27" s="12" t="s">
        <v>24</v>
      </c>
      <c r="J27" s="12">
        <v>15</v>
      </c>
      <c r="K27" s="12">
        <v>0.5</v>
      </c>
      <c r="L27" s="11" t="s">
        <v>25</v>
      </c>
      <c r="M27" s="11">
        <v>2</v>
      </c>
      <c r="N27" s="12">
        <v>8.5</v>
      </c>
      <c r="O27" s="13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</row>
    <row r="28" s="4" customFormat="1" customHeight="1" spans="1:253">
      <c r="A28" s="11" t="s">
        <v>63</v>
      </c>
      <c r="B28" s="12">
        <v>26</v>
      </c>
      <c r="C28" s="12" t="s">
        <v>68</v>
      </c>
      <c r="D28" s="12">
        <v>2419010205</v>
      </c>
      <c r="E28" s="12" t="s">
        <v>33</v>
      </c>
      <c r="F28" s="12" t="s">
        <v>21</v>
      </c>
      <c r="G28" s="12" t="s">
        <v>22</v>
      </c>
      <c r="H28" s="12" t="s">
        <v>69</v>
      </c>
      <c r="I28" s="12" t="s">
        <v>24</v>
      </c>
      <c r="J28" s="12">
        <v>15</v>
      </c>
      <c r="K28" s="12">
        <v>0.5</v>
      </c>
      <c r="L28" s="11" t="s">
        <v>39</v>
      </c>
      <c r="M28" s="11">
        <v>8</v>
      </c>
      <c r="N28" s="12">
        <v>23</v>
      </c>
      <c r="O28" s="13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</row>
    <row r="29" s="4" customFormat="1" customHeight="1" spans="1:253">
      <c r="A29" s="11" t="s">
        <v>70</v>
      </c>
      <c r="B29" s="12">
        <v>27</v>
      </c>
      <c r="C29" s="12" t="s">
        <v>71</v>
      </c>
      <c r="D29" s="12">
        <v>2319010129</v>
      </c>
      <c r="E29" s="12" t="s">
        <v>47</v>
      </c>
      <c r="F29" s="12" t="s">
        <v>72</v>
      </c>
      <c r="G29" s="12" t="s">
        <v>22</v>
      </c>
      <c r="H29" s="12" t="s">
        <v>73</v>
      </c>
      <c r="I29" s="12" t="s">
        <v>38</v>
      </c>
      <c r="J29" s="12">
        <v>18</v>
      </c>
      <c r="K29" s="12">
        <v>1</v>
      </c>
      <c r="L29" s="11" t="s">
        <v>39</v>
      </c>
      <c r="M29" s="11">
        <v>8</v>
      </c>
      <c r="N29" s="12">
        <f t="shared" ref="N29:N70" si="2">(J29+M29)*K29</f>
        <v>26</v>
      </c>
      <c r="O29" s="13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</row>
    <row r="30" s="4" customFormat="1" customHeight="1" spans="1:253">
      <c r="A30" s="11" t="s">
        <v>70</v>
      </c>
      <c r="B30" s="12">
        <v>28</v>
      </c>
      <c r="C30" s="12" t="s">
        <v>74</v>
      </c>
      <c r="D30" s="12">
        <v>2419010124</v>
      </c>
      <c r="E30" s="12" t="s">
        <v>20</v>
      </c>
      <c r="F30" s="12" t="s">
        <v>75</v>
      </c>
      <c r="G30" s="12" t="s">
        <v>22</v>
      </c>
      <c r="H30" s="15" t="s">
        <v>76</v>
      </c>
      <c r="I30" s="12" t="s">
        <v>24</v>
      </c>
      <c r="J30" s="12">
        <v>15</v>
      </c>
      <c r="K30" s="12">
        <v>0.5</v>
      </c>
      <c r="L30" s="11" t="s">
        <v>39</v>
      </c>
      <c r="M30" s="11">
        <v>8</v>
      </c>
      <c r="N30" s="12">
        <f t="shared" si="2"/>
        <v>11.5</v>
      </c>
      <c r="O30" s="13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</row>
    <row r="31" s="4" customFormat="1" customHeight="1" spans="1:253">
      <c r="A31" s="11" t="s">
        <v>70</v>
      </c>
      <c r="B31" s="12">
        <v>29</v>
      </c>
      <c r="C31" s="12" t="s">
        <v>77</v>
      </c>
      <c r="D31" s="12">
        <v>2419010129</v>
      </c>
      <c r="E31" s="12" t="s">
        <v>20</v>
      </c>
      <c r="F31" s="12" t="s">
        <v>75</v>
      </c>
      <c r="G31" s="12" t="s">
        <v>22</v>
      </c>
      <c r="H31" s="12" t="s">
        <v>78</v>
      </c>
      <c r="I31" s="12" t="s">
        <v>24</v>
      </c>
      <c r="J31" s="12">
        <v>15</v>
      </c>
      <c r="K31" s="12">
        <v>0.5</v>
      </c>
      <c r="L31" s="11" t="s">
        <v>39</v>
      </c>
      <c r="M31" s="11">
        <v>8</v>
      </c>
      <c r="N31" s="12">
        <f t="shared" si="2"/>
        <v>11.5</v>
      </c>
      <c r="O31" s="13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</row>
    <row r="32" s="4" customFormat="1" customHeight="1" spans="1:253">
      <c r="A32" s="11" t="s">
        <v>70</v>
      </c>
      <c r="B32" s="12">
        <v>30</v>
      </c>
      <c r="C32" s="12" t="s">
        <v>79</v>
      </c>
      <c r="D32" s="12">
        <v>2419010210</v>
      </c>
      <c r="E32" s="12" t="s">
        <v>20</v>
      </c>
      <c r="F32" s="12" t="s">
        <v>80</v>
      </c>
      <c r="G32" s="12" t="s">
        <v>22</v>
      </c>
      <c r="H32" s="12" t="s">
        <v>78</v>
      </c>
      <c r="I32" s="12" t="s">
        <v>24</v>
      </c>
      <c r="J32" s="12">
        <v>15</v>
      </c>
      <c r="K32" s="12">
        <v>0.5</v>
      </c>
      <c r="L32" s="11" t="s">
        <v>39</v>
      </c>
      <c r="M32" s="11">
        <v>8</v>
      </c>
      <c r="N32" s="12">
        <f t="shared" si="2"/>
        <v>11.5</v>
      </c>
      <c r="O32" s="13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</row>
    <row r="33" s="4" customFormat="1" customHeight="1" spans="1:253">
      <c r="A33" s="11" t="s">
        <v>81</v>
      </c>
      <c r="B33" s="12">
        <v>31</v>
      </c>
      <c r="C33" s="12" t="s">
        <v>82</v>
      </c>
      <c r="D33" s="12">
        <v>2419100122</v>
      </c>
      <c r="E33" s="12" t="s">
        <v>20</v>
      </c>
      <c r="F33" s="12" t="s">
        <v>83</v>
      </c>
      <c r="G33" s="12" t="s">
        <v>22</v>
      </c>
      <c r="H33" s="12" t="s">
        <v>84</v>
      </c>
      <c r="I33" s="12" t="s">
        <v>24</v>
      </c>
      <c r="J33" s="12">
        <v>15</v>
      </c>
      <c r="K33" s="12">
        <v>0.5</v>
      </c>
      <c r="L33" s="11" t="s">
        <v>39</v>
      </c>
      <c r="M33" s="11">
        <v>8</v>
      </c>
      <c r="N33" s="12">
        <f t="shared" si="2"/>
        <v>11.5</v>
      </c>
      <c r="O33" s="13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</row>
    <row r="34" s="4" customFormat="1" customHeight="1" spans="1:253">
      <c r="A34" s="11" t="s">
        <v>81</v>
      </c>
      <c r="B34" s="12">
        <v>32</v>
      </c>
      <c r="C34" s="11" t="s">
        <v>85</v>
      </c>
      <c r="D34" s="11">
        <v>2419100124</v>
      </c>
      <c r="E34" s="11" t="s">
        <v>20</v>
      </c>
      <c r="F34" s="11" t="s">
        <v>83</v>
      </c>
      <c r="G34" s="12" t="s">
        <v>22</v>
      </c>
      <c r="H34" s="12" t="s">
        <v>84</v>
      </c>
      <c r="I34" s="12" t="s">
        <v>24</v>
      </c>
      <c r="J34" s="12">
        <v>15</v>
      </c>
      <c r="K34" s="12">
        <v>0.5</v>
      </c>
      <c r="L34" s="11" t="s">
        <v>39</v>
      </c>
      <c r="M34" s="11">
        <v>8</v>
      </c>
      <c r="N34" s="12">
        <f t="shared" si="2"/>
        <v>11.5</v>
      </c>
      <c r="O34" s="13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</row>
    <row r="35" s="4" customFormat="1" customHeight="1" spans="1:253">
      <c r="A35" s="11" t="s">
        <v>81</v>
      </c>
      <c r="B35" s="12">
        <v>33</v>
      </c>
      <c r="C35" s="12" t="s">
        <v>86</v>
      </c>
      <c r="D35" s="12">
        <v>2405110120</v>
      </c>
      <c r="E35" s="12" t="s">
        <v>20</v>
      </c>
      <c r="F35" s="12" t="s">
        <v>80</v>
      </c>
      <c r="G35" s="12" t="s">
        <v>22</v>
      </c>
      <c r="H35" s="12" t="s">
        <v>84</v>
      </c>
      <c r="I35" s="12" t="s">
        <v>24</v>
      </c>
      <c r="J35" s="12">
        <v>15</v>
      </c>
      <c r="K35" s="12">
        <v>0.5</v>
      </c>
      <c r="L35" s="11" t="s">
        <v>25</v>
      </c>
      <c r="M35" s="11">
        <v>2</v>
      </c>
      <c r="N35" s="12">
        <f t="shared" si="2"/>
        <v>8.5</v>
      </c>
      <c r="O35" s="13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</row>
    <row r="36" s="4" customFormat="1" customHeight="1" spans="1:253">
      <c r="A36" s="11" t="s">
        <v>81</v>
      </c>
      <c r="B36" s="12">
        <v>34</v>
      </c>
      <c r="C36" s="12" t="s">
        <v>87</v>
      </c>
      <c r="D36" s="12">
        <v>2419100132</v>
      </c>
      <c r="E36" s="12" t="s">
        <v>33</v>
      </c>
      <c r="F36" s="12" t="s">
        <v>75</v>
      </c>
      <c r="G36" s="12" t="s">
        <v>22</v>
      </c>
      <c r="H36" s="12" t="s">
        <v>84</v>
      </c>
      <c r="I36" s="12" t="s">
        <v>24</v>
      </c>
      <c r="J36" s="12">
        <v>15</v>
      </c>
      <c r="K36" s="12">
        <v>0.5</v>
      </c>
      <c r="L36" s="11" t="s">
        <v>25</v>
      </c>
      <c r="M36" s="11">
        <v>2</v>
      </c>
      <c r="N36" s="12">
        <f t="shared" si="2"/>
        <v>8.5</v>
      </c>
      <c r="O36" s="13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</row>
    <row r="37" s="4" customFormat="1" customHeight="1" spans="1:253">
      <c r="A37" s="11" t="s">
        <v>81</v>
      </c>
      <c r="B37" s="12">
        <v>35</v>
      </c>
      <c r="C37" s="12" t="s">
        <v>88</v>
      </c>
      <c r="D37" s="12">
        <v>2419010105</v>
      </c>
      <c r="E37" s="12" t="s">
        <v>33</v>
      </c>
      <c r="F37" s="12" t="s">
        <v>75</v>
      </c>
      <c r="G37" s="12" t="s">
        <v>22</v>
      </c>
      <c r="H37" s="12" t="s">
        <v>84</v>
      </c>
      <c r="I37" s="12" t="s">
        <v>24</v>
      </c>
      <c r="J37" s="12">
        <v>15</v>
      </c>
      <c r="K37" s="12">
        <v>0.5</v>
      </c>
      <c r="L37" s="11" t="s">
        <v>25</v>
      </c>
      <c r="M37" s="11">
        <v>2</v>
      </c>
      <c r="N37" s="12">
        <f t="shared" si="2"/>
        <v>8.5</v>
      </c>
      <c r="O37" s="13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</row>
    <row r="38" s="4" customFormat="1" customHeight="1" spans="1:253">
      <c r="A38" s="11" t="s">
        <v>81</v>
      </c>
      <c r="B38" s="12">
        <v>36</v>
      </c>
      <c r="C38" s="12" t="s">
        <v>89</v>
      </c>
      <c r="D38" s="12">
        <v>2419010213</v>
      </c>
      <c r="E38" s="12" t="s">
        <v>20</v>
      </c>
      <c r="F38" s="12" t="s">
        <v>80</v>
      </c>
      <c r="G38" s="12" t="s">
        <v>22</v>
      </c>
      <c r="H38" s="12" t="s">
        <v>84</v>
      </c>
      <c r="I38" s="12" t="s">
        <v>24</v>
      </c>
      <c r="J38" s="12">
        <v>15</v>
      </c>
      <c r="K38" s="12">
        <v>0.5</v>
      </c>
      <c r="L38" s="11" t="s">
        <v>25</v>
      </c>
      <c r="M38" s="11">
        <v>2</v>
      </c>
      <c r="N38" s="12">
        <f t="shared" si="2"/>
        <v>8.5</v>
      </c>
      <c r="O38" s="13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</row>
    <row r="39" s="4" customFormat="1" customHeight="1" spans="1:253">
      <c r="A39" s="11" t="s">
        <v>81</v>
      </c>
      <c r="B39" s="12">
        <v>37</v>
      </c>
      <c r="C39" s="12" t="s">
        <v>68</v>
      </c>
      <c r="D39" s="12">
        <v>2419010205</v>
      </c>
      <c r="E39" s="12" t="s">
        <v>33</v>
      </c>
      <c r="F39" s="12" t="s">
        <v>80</v>
      </c>
      <c r="G39" s="12" t="s">
        <v>22</v>
      </c>
      <c r="H39" s="12" t="s">
        <v>84</v>
      </c>
      <c r="I39" s="12" t="s">
        <v>24</v>
      </c>
      <c r="J39" s="12">
        <v>15</v>
      </c>
      <c r="K39" s="12">
        <v>0.5</v>
      </c>
      <c r="L39" s="11" t="s">
        <v>39</v>
      </c>
      <c r="M39" s="11">
        <v>8</v>
      </c>
      <c r="N39" s="12">
        <f t="shared" si="2"/>
        <v>11.5</v>
      </c>
      <c r="O39" s="13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</row>
    <row r="40" s="4" customFormat="1" customHeight="1" spans="1:253">
      <c r="A40" s="11" t="s">
        <v>81</v>
      </c>
      <c r="B40" s="12">
        <v>38</v>
      </c>
      <c r="C40" s="12" t="s">
        <v>53</v>
      </c>
      <c r="D40" s="12">
        <v>2419010220</v>
      </c>
      <c r="E40" s="12" t="s">
        <v>20</v>
      </c>
      <c r="F40" s="12" t="s">
        <v>80</v>
      </c>
      <c r="G40" s="12" t="s">
        <v>22</v>
      </c>
      <c r="H40" s="12" t="s">
        <v>84</v>
      </c>
      <c r="I40" s="12" t="s">
        <v>24</v>
      </c>
      <c r="J40" s="12">
        <v>15</v>
      </c>
      <c r="K40" s="12">
        <v>0.5</v>
      </c>
      <c r="L40" s="11" t="s">
        <v>25</v>
      </c>
      <c r="M40" s="11">
        <v>2</v>
      </c>
      <c r="N40" s="12">
        <f t="shared" si="2"/>
        <v>8.5</v>
      </c>
      <c r="O40" s="13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</row>
    <row r="41" s="4" customFormat="1" customHeight="1" spans="1:253">
      <c r="A41" s="11" t="s">
        <v>81</v>
      </c>
      <c r="B41" s="12">
        <v>39</v>
      </c>
      <c r="C41" s="12" t="s">
        <v>90</v>
      </c>
      <c r="D41" s="12">
        <v>2419010119</v>
      </c>
      <c r="E41" s="12" t="s">
        <v>20</v>
      </c>
      <c r="F41" s="12" t="s">
        <v>75</v>
      </c>
      <c r="G41" s="12" t="s">
        <v>22</v>
      </c>
      <c r="H41" s="12" t="s">
        <v>84</v>
      </c>
      <c r="I41" s="12" t="s">
        <v>24</v>
      </c>
      <c r="J41" s="12">
        <v>15</v>
      </c>
      <c r="K41" s="12">
        <v>0.5</v>
      </c>
      <c r="L41" s="11" t="s">
        <v>25</v>
      </c>
      <c r="M41" s="11">
        <v>2</v>
      </c>
      <c r="N41" s="12">
        <f t="shared" si="2"/>
        <v>8.5</v>
      </c>
      <c r="O41" s="13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</row>
    <row r="42" s="4" customFormat="1" customHeight="1" spans="1:253">
      <c r="A42" s="11" t="s">
        <v>81</v>
      </c>
      <c r="B42" s="12">
        <v>40</v>
      </c>
      <c r="C42" s="12" t="s">
        <v>91</v>
      </c>
      <c r="D42" s="12">
        <v>2307090105</v>
      </c>
      <c r="E42" s="12" t="s">
        <v>20</v>
      </c>
      <c r="F42" s="12" t="s">
        <v>80</v>
      </c>
      <c r="G42" s="12" t="s">
        <v>22</v>
      </c>
      <c r="H42" s="12" t="s">
        <v>84</v>
      </c>
      <c r="I42" s="12" t="s">
        <v>24</v>
      </c>
      <c r="J42" s="12">
        <v>15</v>
      </c>
      <c r="K42" s="12">
        <v>0.5</v>
      </c>
      <c r="L42" s="11" t="s">
        <v>25</v>
      </c>
      <c r="M42" s="11">
        <v>2</v>
      </c>
      <c r="N42" s="12">
        <f t="shared" si="2"/>
        <v>8.5</v>
      </c>
      <c r="O42" s="13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</row>
    <row r="43" s="4" customFormat="1" customHeight="1" spans="1:253">
      <c r="A43" s="11" t="s">
        <v>81</v>
      </c>
      <c r="B43" s="12">
        <v>41</v>
      </c>
      <c r="C43" s="12" t="s">
        <v>92</v>
      </c>
      <c r="D43" s="12">
        <v>2419010127</v>
      </c>
      <c r="E43" s="12" t="s">
        <v>33</v>
      </c>
      <c r="F43" s="12" t="s">
        <v>75</v>
      </c>
      <c r="G43" s="12" t="s">
        <v>22</v>
      </c>
      <c r="H43" s="12" t="s">
        <v>84</v>
      </c>
      <c r="I43" s="12" t="s">
        <v>24</v>
      </c>
      <c r="J43" s="12">
        <v>15</v>
      </c>
      <c r="K43" s="12">
        <v>0.5</v>
      </c>
      <c r="L43" s="11" t="s">
        <v>39</v>
      </c>
      <c r="M43" s="11">
        <v>8</v>
      </c>
      <c r="N43" s="12">
        <f t="shared" si="2"/>
        <v>11.5</v>
      </c>
      <c r="O43" s="1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</row>
    <row r="44" s="4" customFormat="1" customHeight="1" spans="1:253">
      <c r="A44" s="11" t="s">
        <v>81</v>
      </c>
      <c r="B44" s="12">
        <v>42</v>
      </c>
      <c r="C44" s="12" t="s">
        <v>93</v>
      </c>
      <c r="D44" s="12">
        <v>2419010219</v>
      </c>
      <c r="E44" s="12" t="s">
        <v>20</v>
      </c>
      <c r="F44" s="12" t="s">
        <v>80</v>
      </c>
      <c r="G44" s="12" t="s">
        <v>22</v>
      </c>
      <c r="H44" s="12" t="s">
        <v>84</v>
      </c>
      <c r="I44" s="12" t="s">
        <v>24</v>
      </c>
      <c r="J44" s="12">
        <v>15</v>
      </c>
      <c r="K44" s="12">
        <v>0.5</v>
      </c>
      <c r="L44" s="11" t="s">
        <v>25</v>
      </c>
      <c r="M44" s="11">
        <v>2</v>
      </c>
      <c r="N44" s="12">
        <f t="shared" si="2"/>
        <v>8.5</v>
      </c>
      <c r="O44" s="13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</row>
    <row r="45" s="4" customFormat="1" customHeight="1" spans="1:253">
      <c r="A45" s="11" t="s">
        <v>81</v>
      </c>
      <c r="B45" s="12">
        <v>43</v>
      </c>
      <c r="C45" s="11" t="s">
        <v>94</v>
      </c>
      <c r="D45" s="11">
        <v>2419010111</v>
      </c>
      <c r="E45" s="11" t="s">
        <v>20</v>
      </c>
      <c r="F45" s="11" t="s">
        <v>75</v>
      </c>
      <c r="G45" s="12" t="s">
        <v>22</v>
      </c>
      <c r="H45" s="12" t="s">
        <v>84</v>
      </c>
      <c r="I45" s="12" t="s">
        <v>24</v>
      </c>
      <c r="J45" s="12">
        <v>15</v>
      </c>
      <c r="K45" s="12">
        <v>0.5</v>
      </c>
      <c r="L45" s="11" t="s">
        <v>25</v>
      </c>
      <c r="M45" s="11">
        <v>2</v>
      </c>
      <c r="N45" s="12">
        <f t="shared" si="2"/>
        <v>8.5</v>
      </c>
      <c r="O45" s="13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</row>
    <row r="46" s="4" customFormat="1" customHeight="1" spans="1:253">
      <c r="A46" s="11" t="s">
        <v>81</v>
      </c>
      <c r="B46" s="12">
        <v>44</v>
      </c>
      <c r="C46" s="11" t="s">
        <v>95</v>
      </c>
      <c r="D46" s="11">
        <v>2419100105</v>
      </c>
      <c r="E46" s="11" t="s">
        <v>33</v>
      </c>
      <c r="F46" s="11" t="s">
        <v>83</v>
      </c>
      <c r="G46" s="12" t="s">
        <v>22</v>
      </c>
      <c r="H46" s="12" t="s">
        <v>84</v>
      </c>
      <c r="I46" s="12" t="s">
        <v>24</v>
      </c>
      <c r="J46" s="12">
        <v>15</v>
      </c>
      <c r="K46" s="12">
        <v>0.5</v>
      </c>
      <c r="L46" s="11" t="s">
        <v>25</v>
      </c>
      <c r="M46" s="11">
        <v>2</v>
      </c>
      <c r="N46" s="12">
        <f t="shared" si="2"/>
        <v>8.5</v>
      </c>
      <c r="O46" s="13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</row>
    <row r="47" s="4" customFormat="1" customHeight="1" spans="1:253">
      <c r="A47" s="11" t="s">
        <v>81</v>
      </c>
      <c r="B47" s="12">
        <v>45</v>
      </c>
      <c r="C47" s="11" t="s">
        <v>96</v>
      </c>
      <c r="D47" s="12">
        <v>2435020428</v>
      </c>
      <c r="E47" s="12" t="s">
        <v>20</v>
      </c>
      <c r="F47" s="12" t="s">
        <v>75</v>
      </c>
      <c r="G47" s="12" t="s">
        <v>22</v>
      </c>
      <c r="H47" s="12" t="s">
        <v>84</v>
      </c>
      <c r="I47" s="12" t="s">
        <v>24</v>
      </c>
      <c r="J47" s="12">
        <v>15</v>
      </c>
      <c r="K47" s="12">
        <v>0.5</v>
      </c>
      <c r="L47" s="11" t="s">
        <v>39</v>
      </c>
      <c r="M47" s="11">
        <v>8</v>
      </c>
      <c r="N47" s="12">
        <f t="shared" si="2"/>
        <v>11.5</v>
      </c>
      <c r="O47" s="13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</row>
    <row r="48" s="4" customFormat="1" customHeight="1" spans="1:253">
      <c r="A48" s="11" t="s">
        <v>81</v>
      </c>
      <c r="B48" s="12">
        <v>46</v>
      </c>
      <c r="C48" s="12" t="s">
        <v>97</v>
      </c>
      <c r="D48" s="12">
        <v>2419010130</v>
      </c>
      <c r="E48" s="12" t="s">
        <v>20</v>
      </c>
      <c r="F48" s="12" t="s">
        <v>75</v>
      </c>
      <c r="G48" s="12" t="s">
        <v>22</v>
      </c>
      <c r="H48" s="12" t="s">
        <v>84</v>
      </c>
      <c r="I48" s="12" t="s">
        <v>24</v>
      </c>
      <c r="J48" s="12">
        <v>15</v>
      </c>
      <c r="K48" s="12">
        <v>0.5</v>
      </c>
      <c r="L48" s="11" t="s">
        <v>25</v>
      </c>
      <c r="M48" s="11">
        <v>2</v>
      </c>
      <c r="N48" s="12">
        <f t="shared" si="2"/>
        <v>8.5</v>
      </c>
      <c r="O48" s="13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</row>
    <row r="49" s="4" customFormat="1" customHeight="1" spans="1:253">
      <c r="A49" s="11" t="s">
        <v>98</v>
      </c>
      <c r="B49" s="12">
        <v>47</v>
      </c>
      <c r="C49" s="11" t="s">
        <v>99</v>
      </c>
      <c r="D49" s="11">
        <v>2419100103</v>
      </c>
      <c r="E49" s="11" t="s">
        <v>20</v>
      </c>
      <c r="F49" s="11" t="s">
        <v>83</v>
      </c>
      <c r="G49" s="12" t="s">
        <v>22</v>
      </c>
      <c r="H49" s="11" t="s">
        <v>100</v>
      </c>
      <c r="I49" s="12" t="s">
        <v>24</v>
      </c>
      <c r="J49" s="12">
        <v>15</v>
      </c>
      <c r="K49" s="12">
        <v>0.5</v>
      </c>
      <c r="L49" s="11" t="s">
        <v>25</v>
      </c>
      <c r="M49" s="11">
        <v>2</v>
      </c>
      <c r="N49" s="12">
        <f t="shared" si="2"/>
        <v>8.5</v>
      </c>
      <c r="O49" s="13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</row>
    <row r="50" s="4" customFormat="1" customHeight="1" spans="1:253">
      <c r="A50" s="11" t="s">
        <v>101</v>
      </c>
      <c r="B50" s="12">
        <v>48</v>
      </c>
      <c r="C50" s="11" t="s">
        <v>85</v>
      </c>
      <c r="D50" s="11">
        <v>2419100124</v>
      </c>
      <c r="E50" s="11" t="s">
        <v>20</v>
      </c>
      <c r="F50" s="11" t="s">
        <v>83</v>
      </c>
      <c r="G50" s="12" t="s">
        <v>22</v>
      </c>
      <c r="H50" s="12" t="s">
        <v>102</v>
      </c>
      <c r="I50" s="12" t="s">
        <v>49</v>
      </c>
      <c r="J50" s="12">
        <v>12</v>
      </c>
      <c r="K50" s="12">
        <v>0.5</v>
      </c>
      <c r="L50" s="11" t="s">
        <v>25</v>
      </c>
      <c r="M50" s="11">
        <v>2</v>
      </c>
      <c r="N50" s="12">
        <f t="shared" si="2"/>
        <v>7</v>
      </c>
      <c r="O50" s="13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</row>
    <row r="51" s="4" customFormat="1" customHeight="1" spans="1:253">
      <c r="A51" s="11" t="s">
        <v>101</v>
      </c>
      <c r="B51" s="12">
        <v>49</v>
      </c>
      <c r="C51" s="12" t="s">
        <v>79</v>
      </c>
      <c r="D51" s="12">
        <v>2419010210</v>
      </c>
      <c r="E51" s="12" t="s">
        <v>20</v>
      </c>
      <c r="F51" s="12" t="s">
        <v>80</v>
      </c>
      <c r="G51" s="12" t="s">
        <v>22</v>
      </c>
      <c r="H51" s="12" t="s">
        <v>103</v>
      </c>
      <c r="I51" s="12" t="s">
        <v>49</v>
      </c>
      <c r="J51" s="12">
        <v>12</v>
      </c>
      <c r="K51" s="12">
        <v>0.5</v>
      </c>
      <c r="L51" s="11" t="s">
        <v>25</v>
      </c>
      <c r="M51" s="11">
        <v>2</v>
      </c>
      <c r="N51" s="12">
        <f t="shared" si="2"/>
        <v>7</v>
      </c>
      <c r="O51" s="13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</row>
    <row r="52" s="4" customFormat="1" customHeight="1" spans="1:253">
      <c r="A52" s="11" t="s">
        <v>104</v>
      </c>
      <c r="B52" s="12">
        <v>50</v>
      </c>
      <c r="C52" s="12" t="s">
        <v>97</v>
      </c>
      <c r="D52" s="12">
        <v>2419010130</v>
      </c>
      <c r="E52" s="12" t="s">
        <v>20</v>
      </c>
      <c r="F52" s="12" t="s">
        <v>75</v>
      </c>
      <c r="G52" s="12" t="s">
        <v>22</v>
      </c>
      <c r="H52" s="12" t="s">
        <v>105</v>
      </c>
      <c r="I52" s="12" t="s">
        <v>49</v>
      </c>
      <c r="J52" s="12">
        <v>12</v>
      </c>
      <c r="K52" s="12">
        <v>1</v>
      </c>
      <c r="L52" s="11" t="s">
        <v>25</v>
      </c>
      <c r="M52" s="11">
        <v>2</v>
      </c>
      <c r="N52" s="12">
        <f t="shared" si="2"/>
        <v>14</v>
      </c>
      <c r="O52" s="13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</row>
    <row r="53" s="4" customFormat="1" customHeight="1" spans="1:253">
      <c r="A53" s="11" t="s">
        <v>104</v>
      </c>
      <c r="B53" s="12">
        <v>51</v>
      </c>
      <c r="C53" s="11" t="s">
        <v>106</v>
      </c>
      <c r="D53" s="11">
        <v>2419100102</v>
      </c>
      <c r="E53" s="11" t="s">
        <v>33</v>
      </c>
      <c r="F53" s="11" t="s">
        <v>83</v>
      </c>
      <c r="G53" s="11" t="s">
        <v>22</v>
      </c>
      <c r="H53" s="11" t="s">
        <v>105</v>
      </c>
      <c r="I53" s="12" t="s">
        <v>49</v>
      </c>
      <c r="J53" s="12">
        <v>12</v>
      </c>
      <c r="K53" s="12">
        <v>1</v>
      </c>
      <c r="L53" s="11" t="s">
        <v>25</v>
      </c>
      <c r="M53" s="11">
        <v>2</v>
      </c>
      <c r="N53" s="12">
        <f t="shared" si="2"/>
        <v>14</v>
      </c>
      <c r="O53" s="13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</row>
    <row r="54" s="4" customFormat="1" customHeight="1" spans="1:253">
      <c r="A54" s="11" t="s">
        <v>107</v>
      </c>
      <c r="B54" s="12">
        <v>52</v>
      </c>
      <c r="C54" s="11" t="s">
        <v>108</v>
      </c>
      <c r="D54" s="11">
        <v>2319100108</v>
      </c>
      <c r="E54" s="11" t="s">
        <v>20</v>
      </c>
      <c r="F54" s="11" t="s">
        <v>109</v>
      </c>
      <c r="G54" s="11" t="s">
        <v>22</v>
      </c>
      <c r="H54" s="11" t="s">
        <v>78</v>
      </c>
      <c r="I54" s="12" t="s">
        <v>24</v>
      </c>
      <c r="J54" s="12">
        <v>15</v>
      </c>
      <c r="K54" s="12">
        <v>0.5</v>
      </c>
      <c r="L54" s="11" t="s">
        <v>25</v>
      </c>
      <c r="M54" s="11">
        <v>2</v>
      </c>
      <c r="N54" s="12">
        <f t="shared" si="2"/>
        <v>8.5</v>
      </c>
      <c r="O54" s="13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</row>
    <row r="55" s="4" customFormat="1" customHeight="1" spans="1:253">
      <c r="A55" s="11" t="s">
        <v>81</v>
      </c>
      <c r="B55" s="12">
        <v>53</v>
      </c>
      <c r="C55" s="11" t="s">
        <v>110</v>
      </c>
      <c r="D55" s="11">
        <v>2319100104</v>
      </c>
      <c r="E55" s="11" t="s">
        <v>20</v>
      </c>
      <c r="F55" s="11" t="s">
        <v>109</v>
      </c>
      <c r="G55" s="11" t="s">
        <v>22</v>
      </c>
      <c r="H55" s="11" t="s">
        <v>84</v>
      </c>
      <c r="I55" s="12" t="s">
        <v>24</v>
      </c>
      <c r="J55" s="12">
        <v>15</v>
      </c>
      <c r="K55" s="12">
        <v>0.5</v>
      </c>
      <c r="L55" s="11" t="s">
        <v>25</v>
      </c>
      <c r="M55" s="11">
        <v>2</v>
      </c>
      <c r="N55" s="12">
        <f t="shared" si="2"/>
        <v>8.5</v>
      </c>
      <c r="O55" s="13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</row>
    <row r="56" s="4" customFormat="1" customHeight="1" spans="1:253">
      <c r="A56" s="11" t="s">
        <v>81</v>
      </c>
      <c r="B56" s="12">
        <v>54</v>
      </c>
      <c r="C56" s="11" t="s">
        <v>111</v>
      </c>
      <c r="D56" s="11">
        <v>2319100126</v>
      </c>
      <c r="E56" s="11" t="s">
        <v>20</v>
      </c>
      <c r="F56" s="11" t="s">
        <v>109</v>
      </c>
      <c r="G56" s="11" t="s">
        <v>22</v>
      </c>
      <c r="H56" s="11" t="s">
        <v>84</v>
      </c>
      <c r="I56" s="12" t="s">
        <v>24</v>
      </c>
      <c r="J56" s="12">
        <v>15</v>
      </c>
      <c r="K56" s="12">
        <v>0.5</v>
      </c>
      <c r="L56" s="11" t="s">
        <v>25</v>
      </c>
      <c r="M56" s="11">
        <v>2</v>
      </c>
      <c r="N56" s="12">
        <f t="shared" si="2"/>
        <v>8.5</v>
      </c>
      <c r="O56" s="13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</row>
    <row r="57" s="4" customFormat="1" customHeight="1" spans="1:253">
      <c r="A57" s="11" t="s">
        <v>81</v>
      </c>
      <c r="B57" s="12">
        <v>55</v>
      </c>
      <c r="C57" s="11" t="s">
        <v>112</v>
      </c>
      <c r="D57" s="11">
        <v>2319010108</v>
      </c>
      <c r="E57" s="11" t="s">
        <v>20</v>
      </c>
      <c r="F57" s="11" t="s">
        <v>72</v>
      </c>
      <c r="G57" s="11" t="s">
        <v>22</v>
      </c>
      <c r="H57" s="11" t="s">
        <v>84</v>
      </c>
      <c r="I57" s="12" t="s">
        <v>24</v>
      </c>
      <c r="J57" s="12">
        <v>15</v>
      </c>
      <c r="K57" s="12">
        <v>0.5</v>
      </c>
      <c r="L57" s="11" t="s">
        <v>25</v>
      </c>
      <c r="M57" s="11">
        <v>2</v>
      </c>
      <c r="N57" s="12">
        <f t="shared" si="2"/>
        <v>8.5</v>
      </c>
      <c r="O57" s="13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</row>
    <row r="58" s="4" customFormat="1" customHeight="1" spans="1:253">
      <c r="A58" s="11" t="s">
        <v>81</v>
      </c>
      <c r="B58" s="12">
        <v>56</v>
      </c>
      <c r="C58" s="11" t="s">
        <v>113</v>
      </c>
      <c r="D58" s="11">
        <v>2319010116</v>
      </c>
      <c r="E58" s="11" t="s">
        <v>20</v>
      </c>
      <c r="F58" s="11" t="s">
        <v>72</v>
      </c>
      <c r="G58" s="11" t="s">
        <v>22</v>
      </c>
      <c r="H58" s="11" t="s">
        <v>84</v>
      </c>
      <c r="I58" s="12" t="s">
        <v>24</v>
      </c>
      <c r="J58" s="12">
        <v>15</v>
      </c>
      <c r="K58" s="12">
        <v>0.5</v>
      </c>
      <c r="L58" s="11" t="s">
        <v>25</v>
      </c>
      <c r="M58" s="11">
        <v>2</v>
      </c>
      <c r="N58" s="12">
        <f t="shared" si="2"/>
        <v>8.5</v>
      </c>
      <c r="O58" s="13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</row>
    <row r="59" s="4" customFormat="1" customHeight="1" spans="1:253">
      <c r="A59" s="11" t="s">
        <v>81</v>
      </c>
      <c r="B59" s="12">
        <v>57</v>
      </c>
      <c r="C59" s="11" t="s">
        <v>114</v>
      </c>
      <c r="D59" s="11">
        <v>2319010111</v>
      </c>
      <c r="E59" s="11" t="s">
        <v>20</v>
      </c>
      <c r="F59" s="11" t="s">
        <v>72</v>
      </c>
      <c r="G59" s="11" t="s">
        <v>22</v>
      </c>
      <c r="H59" s="11" t="s">
        <v>84</v>
      </c>
      <c r="I59" s="12" t="s">
        <v>24</v>
      </c>
      <c r="J59" s="12">
        <v>15</v>
      </c>
      <c r="K59" s="12">
        <v>0.5</v>
      </c>
      <c r="L59" s="11" t="s">
        <v>25</v>
      </c>
      <c r="M59" s="11">
        <v>2</v>
      </c>
      <c r="N59" s="12">
        <f t="shared" si="2"/>
        <v>8.5</v>
      </c>
      <c r="O59" s="13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</row>
    <row r="60" s="4" customFormat="1" customHeight="1" spans="1:253">
      <c r="A60" s="11" t="s">
        <v>81</v>
      </c>
      <c r="B60" s="12">
        <v>58</v>
      </c>
      <c r="C60" s="11" t="s">
        <v>115</v>
      </c>
      <c r="D60" s="11">
        <v>2319100124</v>
      </c>
      <c r="E60" s="11" t="s">
        <v>20</v>
      </c>
      <c r="F60" s="11" t="s">
        <v>109</v>
      </c>
      <c r="G60" s="11" t="s">
        <v>22</v>
      </c>
      <c r="H60" s="11" t="s">
        <v>84</v>
      </c>
      <c r="I60" s="12" t="s">
        <v>24</v>
      </c>
      <c r="J60" s="12">
        <v>15</v>
      </c>
      <c r="K60" s="12">
        <v>0.5</v>
      </c>
      <c r="L60" s="11" t="s">
        <v>25</v>
      </c>
      <c r="M60" s="11">
        <v>2</v>
      </c>
      <c r="N60" s="12">
        <f t="shared" si="2"/>
        <v>8.5</v>
      </c>
      <c r="O60" s="13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</row>
    <row r="61" s="4" customFormat="1" customHeight="1" spans="1:253">
      <c r="A61" s="11" t="s">
        <v>81</v>
      </c>
      <c r="B61" s="12">
        <v>59</v>
      </c>
      <c r="C61" s="11" t="s">
        <v>116</v>
      </c>
      <c r="D61" s="11">
        <v>2319010139</v>
      </c>
      <c r="E61" s="11" t="s">
        <v>20</v>
      </c>
      <c r="F61" s="11" t="s">
        <v>72</v>
      </c>
      <c r="G61" s="11" t="s">
        <v>22</v>
      </c>
      <c r="H61" s="11" t="s">
        <v>84</v>
      </c>
      <c r="I61" s="12" t="s">
        <v>24</v>
      </c>
      <c r="J61" s="12">
        <v>15</v>
      </c>
      <c r="K61" s="12">
        <v>0.5</v>
      </c>
      <c r="L61" s="11" t="s">
        <v>25</v>
      </c>
      <c r="M61" s="11">
        <v>2</v>
      </c>
      <c r="N61" s="12">
        <f t="shared" si="2"/>
        <v>8.5</v>
      </c>
      <c r="O61" s="13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</row>
    <row r="62" s="4" customFormat="1" customHeight="1" spans="1:253">
      <c r="A62" s="11" t="s">
        <v>81</v>
      </c>
      <c r="B62" s="12">
        <v>60</v>
      </c>
      <c r="C62" s="11" t="s">
        <v>52</v>
      </c>
      <c r="D62" s="11">
        <v>2319010127</v>
      </c>
      <c r="E62" s="11" t="s">
        <v>20</v>
      </c>
      <c r="F62" s="11" t="s">
        <v>72</v>
      </c>
      <c r="G62" s="11" t="s">
        <v>22</v>
      </c>
      <c r="H62" s="11" t="s">
        <v>84</v>
      </c>
      <c r="I62" s="12" t="s">
        <v>24</v>
      </c>
      <c r="J62" s="12">
        <v>15</v>
      </c>
      <c r="K62" s="12">
        <v>0.5</v>
      </c>
      <c r="L62" s="11" t="s">
        <v>25</v>
      </c>
      <c r="M62" s="11">
        <v>2</v>
      </c>
      <c r="N62" s="12">
        <f t="shared" si="2"/>
        <v>8.5</v>
      </c>
      <c r="O62" s="13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</row>
    <row r="63" s="4" customFormat="1" customHeight="1" spans="1:253">
      <c r="A63" s="11" t="s">
        <v>98</v>
      </c>
      <c r="B63" s="12">
        <v>61</v>
      </c>
      <c r="C63" s="11" t="s">
        <v>50</v>
      </c>
      <c r="D63" s="11">
        <v>2319010126</v>
      </c>
      <c r="E63" s="11" t="s">
        <v>33</v>
      </c>
      <c r="F63" s="11" t="s">
        <v>72</v>
      </c>
      <c r="G63" s="11" t="s">
        <v>22</v>
      </c>
      <c r="H63" s="11" t="s">
        <v>100</v>
      </c>
      <c r="I63" s="12" t="s">
        <v>24</v>
      </c>
      <c r="J63" s="12">
        <v>15</v>
      </c>
      <c r="K63" s="12">
        <v>0.5</v>
      </c>
      <c r="L63" s="11" t="s">
        <v>25</v>
      </c>
      <c r="M63" s="11">
        <v>2</v>
      </c>
      <c r="N63" s="12">
        <f t="shared" si="2"/>
        <v>8.5</v>
      </c>
      <c r="O63" s="13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</row>
    <row r="64" s="4" customFormat="1" customHeight="1" spans="1:253">
      <c r="A64" s="11" t="s">
        <v>98</v>
      </c>
      <c r="B64" s="12">
        <v>62</v>
      </c>
      <c r="C64" s="11" t="s">
        <v>117</v>
      </c>
      <c r="D64" s="11">
        <v>2319010136</v>
      </c>
      <c r="E64" s="11" t="s">
        <v>33</v>
      </c>
      <c r="F64" s="11" t="s">
        <v>72</v>
      </c>
      <c r="G64" s="11" t="s">
        <v>22</v>
      </c>
      <c r="H64" s="11" t="s">
        <v>118</v>
      </c>
      <c r="I64" s="12" t="s">
        <v>24</v>
      </c>
      <c r="J64" s="12">
        <v>15</v>
      </c>
      <c r="K64" s="12">
        <v>0.5</v>
      </c>
      <c r="L64" s="11" t="s">
        <v>25</v>
      </c>
      <c r="M64" s="11">
        <v>2</v>
      </c>
      <c r="N64" s="12">
        <f t="shared" si="2"/>
        <v>8.5</v>
      </c>
      <c r="O64" s="13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</row>
    <row r="65" s="4" customFormat="1" customHeight="1" spans="1:253">
      <c r="A65" s="11" t="s">
        <v>119</v>
      </c>
      <c r="B65" s="12">
        <v>63</v>
      </c>
      <c r="C65" s="12" t="s">
        <v>120</v>
      </c>
      <c r="D65" s="12">
        <v>2319010117</v>
      </c>
      <c r="E65" s="12" t="s">
        <v>20</v>
      </c>
      <c r="F65" s="12" t="s">
        <v>43</v>
      </c>
      <c r="G65" s="12" t="s">
        <v>22</v>
      </c>
      <c r="H65" s="12" t="s">
        <v>121</v>
      </c>
      <c r="I65" s="12" t="s">
        <v>24</v>
      </c>
      <c r="J65" s="12">
        <v>15</v>
      </c>
      <c r="K65" s="12">
        <v>1</v>
      </c>
      <c r="L65" s="11" t="s">
        <v>25</v>
      </c>
      <c r="M65" s="11">
        <v>2</v>
      </c>
      <c r="N65" s="12">
        <f t="shared" si="2"/>
        <v>17</v>
      </c>
      <c r="O65" s="13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</row>
    <row r="66" s="4" customFormat="1" customHeight="1" spans="1:253">
      <c r="A66" s="11" t="s">
        <v>119</v>
      </c>
      <c r="B66" s="12">
        <v>64</v>
      </c>
      <c r="C66" s="18" t="s">
        <v>114</v>
      </c>
      <c r="D66" s="18">
        <v>2319010111</v>
      </c>
      <c r="E66" s="18" t="s">
        <v>20</v>
      </c>
      <c r="F66" s="18" t="s">
        <v>43</v>
      </c>
      <c r="G66" s="18" t="s">
        <v>22</v>
      </c>
      <c r="H66" s="18" t="s">
        <v>122</v>
      </c>
      <c r="I66" s="12" t="s">
        <v>55</v>
      </c>
      <c r="J66" s="12">
        <v>9</v>
      </c>
      <c r="K66" s="12">
        <v>1</v>
      </c>
      <c r="L66" s="11" t="s">
        <v>39</v>
      </c>
      <c r="M66" s="11">
        <v>8</v>
      </c>
      <c r="N66" s="12">
        <f t="shared" si="2"/>
        <v>17</v>
      </c>
      <c r="O66" s="13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</row>
    <row r="67" s="4" customFormat="1" customHeight="1" spans="1:253">
      <c r="A67" s="11" t="s">
        <v>119</v>
      </c>
      <c r="B67" s="12">
        <v>65</v>
      </c>
      <c r="C67" s="18" t="s">
        <v>123</v>
      </c>
      <c r="D67" s="18">
        <v>2519010124</v>
      </c>
      <c r="E67" s="18" t="s">
        <v>20</v>
      </c>
      <c r="F67" s="18" t="s">
        <v>124</v>
      </c>
      <c r="G67" s="18" t="s">
        <v>22</v>
      </c>
      <c r="H67" s="18" t="s">
        <v>125</v>
      </c>
      <c r="I67" s="12" t="s">
        <v>55</v>
      </c>
      <c r="J67" s="12">
        <v>9</v>
      </c>
      <c r="K67" s="12">
        <v>0.5</v>
      </c>
      <c r="L67" s="11" t="s">
        <v>39</v>
      </c>
      <c r="M67" s="11">
        <v>8</v>
      </c>
      <c r="N67" s="12">
        <f t="shared" si="2"/>
        <v>8.5</v>
      </c>
      <c r="O67" s="13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</row>
    <row r="68" s="4" customFormat="1" customHeight="1" spans="1:253">
      <c r="A68" s="11" t="s">
        <v>119</v>
      </c>
      <c r="B68" s="12">
        <v>66</v>
      </c>
      <c r="C68" s="18" t="s">
        <v>115</v>
      </c>
      <c r="D68" s="18">
        <v>2319100124</v>
      </c>
      <c r="E68" s="18" t="s">
        <v>20</v>
      </c>
      <c r="F68" s="18" t="s">
        <v>36</v>
      </c>
      <c r="G68" s="18" t="s">
        <v>22</v>
      </c>
      <c r="H68" s="18" t="s">
        <v>126</v>
      </c>
      <c r="I68" s="18" t="s">
        <v>55</v>
      </c>
      <c r="J68" s="12">
        <v>9</v>
      </c>
      <c r="K68" s="12">
        <v>1</v>
      </c>
      <c r="L68" s="11" t="s">
        <v>25</v>
      </c>
      <c r="M68" s="11">
        <v>2</v>
      </c>
      <c r="N68" s="12">
        <f t="shared" si="2"/>
        <v>11</v>
      </c>
      <c r="O68" s="13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</row>
    <row r="69" s="4" customFormat="1" customHeight="1" spans="1:253">
      <c r="A69" s="11" t="s">
        <v>119</v>
      </c>
      <c r="B69" s="12">
        <v>67</v>
      </c>
      <c r="C69" s="18" t="s">
        <v>127</v>
      </c>
      <c r="D69" s="18">
        <v>2419010208</v>
      </c>
      <c r="E69" s="18" t="s">
        <v>20</v>
      </c>
      <c r="F69" s="18" t="s">
        <v>21</v>
      </c>
      <c r="G69" s="18" t="s">
        <v>22</v>
      </c>
      <c r="H69" s="18" t="s">
        <v>128</v>
      </c>
      <c r="I69" s="12" t="s">
        <v>55</v>
      </c>
      <c r="J69" s="12">
        <v>9</v>
      </c>
      <c r="K69" s="12">
        <v>0.5</v>
      </c>
      <c r="L69" s="11" t="s">
        <v>25</v>
      </c>
      <c r="M69" s="11">
        <v>2</v>
      </c>
      <c r="N69" s="12">
        <f t="shared" si="2"/>
        <v>5.5</v>
      </c>
      <c r="O69" s="13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</row>
    <row r="70" s="4" customFormat="1" customHeight="1" spans="1:253">
      <c r="A70" s="11" t="s">
        <v>119</v>
      </c>
      <c r="B70" s="12">
        <v>68</v>
      </c>
      <c r="C70" s="12" t="s">
        <v>129</v>
      </c>
      <c r="D70" s="12">
        <v>2403080618</v>
      </c>
      <c r="E70" s="12" t="s">
        <v>20</v>
      </c>
      <c r="F70" s="12" t="s">
        <v>30</v>
      </c>
      <c r="G70" s="12" t="s">
        <v>22</v>
      </c>
      <c r="H70" s="12" t="s">
        <v>130</v>
      </c>
      <c r="I70" s="12" t="s">
        <v>55</v>
      </c>
      <c r="J70" s="12">
        <v>9</v>
      </c>
      <c r="K70" s="12">
        <v>0.5</v>
      </c>
      <c r="L70" s="11" t="s">
        <v>25</v>
      </c>
      <c r="M70" s="11">
        <v>2</v>
      </c>
      <c r="N70" s="12">
        <f t="shared" si="2"/>
        <v>5.5</v>
      </c>
      <c r="O70" s="13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</row>
    <row r="71" s="4" customFormat="1" customHeight="1" spans="1:253">
      <c r="A71" s="19" t="s">
        <v>131</v>
      </c>
      <c r="B71" s="12">
        <v>69</v>
      </c>
      <c r="C71" s="20" t="s">
        <v>112</v>
      </c>
      <c r="D71" s="20">
        <v>2319010108</v>
      </c>
      <c r="E71" s="21" t="s">
        <v>20</v>
      </c>
      <c r="F71" s="22" t="s">
        <v>43</v>
      </c>
      <c r="G71" s="20" t="s">
        <v>22</v>
      </c>
      <c r="H71" s="20" t="s">
        <v>132</v>
      </c>
      <c r="I71" s="21" t="s">
        <v>38</v>
      </c>
      <c r="J71" s="21">
        <v>18</v>
      </c>
      <c r="K71" s="21">
        <v>1</v>
      </c>
      <c r="L71" s="23" t="s">
        <v>39</v>
      </c>
      <c r="M71" s="23">
        <v>8</v>
      </c>
      <c r="N71" s="21">
        <v>26</v>
      </c>
      <c r="O71" s="13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</row>
    <row r="72" s="4" customFormat="1" customHeight="1" spans="1:253">
      <c r="A72" s="24" t="s">
        <v>131</v>
      </c>
      <c r="B72" s="25">
        <v>70</v>
      </c>
      <c r="C72" s="26" t="s">
        <v>133</v>
      </c>
      <c r="D72" s="26">
        <v>2319010115</v>
      </c>
      <c r="E72" s="27" t="s">
        <v>20</v>
      </c>
      <c r="F72" s="28" t="s">
        <v>43</v>
      </c>
      <c r="G72" s="26" t="s">
        <v>22</v>
      </c>
      <c r="H72" s="26" t="s">
        <v>41</v>
      </c>
      <c r="I72" s="27" t="s">
        <v>38</v>
      </c>
      <c r="J72" s="27">
        <v>18</v>
      </c>
      <c r="K72" s="27">
        <v>1</v>
      </c>
      <c r="L72" s="29" t="s">
        <v>39</v>
      </c>
      <c r="M72" s="29">
        <v>8</v>
      </c>
      <c r="N72" s="27">
        <v>26</v>
      </c>
      <c r="O72" s="16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</row>
    <row r="73" s="4" customFormat="1" customHeight="1" spans="1:253">
      <c r="A73" s="11" t="s">
        <v>131</v>
      </c>
      <c r="B73" s="12">
        <v>71</v>
      </c>
      <c r="C73" s="12" t="s">
        <v>77</v>
      </c>
      <c r="D73" s="30">
        <v>2419010129</v>
      </c>
      <c r="E73" s="21" t="s">
        <v>20</v>
      </c>
      <c r="F73" s="12" t="s">
        <v>27</v>
      </c>
      <c r="G73" s="12" t="s">
        <v>22</v>
      </c>
      <c r="H73" s="12" t="s">
        <v>54</v>
      </c>
      <c r="I73" s="21" t="s">
        <v>49</v>
      </c>
      <c r="J73" s="21">
        <v>12</v>
      </c>
      <c r="K73" s="21">
        <v>1</v>
      </c>
      <c r="L73" s="23" t="s">
        <v>25</v>
      </c>
      <c r="M73" s="23">
        <v>2</v>
      </c>
      <c r="N73" s="21">
        <v>14</v>
      </c>
      <c r="O73" s="13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</row>
    <row r="74" s="4" customFormat="1" customHeight="1" spans="1:253">
      <c r="A74" s="11" t="s">
        <v>131</v>
      </c>
      <c r="B74" s="12">
        <v>72</v>
      </c>
      <c r="C74" s="12" t="s">
        <v>134</v>
      </c>
      <c r="D74" s="12">
        <v>2419010110</v>
      </c>
      <c r="E74" s="21" t="s">
        <v>20</v>
      </c>
      <c r="F74" s="12" t="s">
        <v>27</v>
      </c>
      <c r="G74" s="12" t="s">
        <v>22</v>
      </c>
      <c r="H74" s="12" t="s">
        <v>54</v>
      </c>
      <c r="I74" s="21" t="s">
        <v>49</v>
      </c>
      <c r="J74" s="21">
        <v>12</v>
      </c>
      <c r="K74" s="21">
        <v>1</v>
      </c>
      <c r="L74" s="23" t="s">
        <v>25</v>
      </c>
      <c r="M74" s="23">
        <v>2</v>
      </c>
      <c r="N74" s="21">
        <v>14</v>
      </c>
      <c r="O74" s="13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</row>
    <row r="75" s="4" customFormat="1" customHeight="1" spans="1:253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1"/>
      <c r="M75" s="31"/>
      <c r="N75" s="32"/>
      <c r="O75" s="33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</row>
    <row r="76" s="4" customFormat="1" customHeight="1" spans="1:253">
      <c r="A76" s="3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1"/>
      <c r="M76" s="31"/>
      <c r="N76" s="32"/>
      <c r="O76" s="33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</row>
    <row r="77" s="4" customFormat="1" customHeight="1" spans="1:253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1"/>
      <c r="M77" s="31"/>
      <c r="N77" s="32"/>
      <c r="O77" s="33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</row>
    <row r="78" s="4" customFormat="1" customHeight="1" spans="1:253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1"/>
      <c r="M78" s="31"/>
      <c r="N78" s="32"/>
      <c r="O78" s="33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</row>
    <row r="79" s="4" customFormat="1" customHeight="1" spans="1:253">
      <c r="A79" s="3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1"/>
      <c r="M79" s="31"/>
      <c r="N79" s="32"/>
      <c r="O79" s="33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</row>
    <row r="80" s="4" customFormat="1" customHeight="1" spans="1:253">
      <c r="A80" s="3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1"/>
      <c r="M80" s="31"/>
      <c r="N80" s="32"/>
      <c r="O80" s="33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</row>
    <row r="81" s="4" customFormat="1" customHeight="1" spans="1:253">
      <c r="A81" s="3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1"/>
      <c r="M81" s="31"/>
      <c r="N81" s="32"/>
      <c r="O81" s="33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</row>
    <row r="82" s="4" customFormat="1" customHeight="1" spans="1:253">
      <c r="A82" s="3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1"/>
      <c r="M82" s="31"/>
      <c r="N82" s="32"/>
      <c r="O82" s="33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</row>
    <row r="83" s="4" customFormat="1" customHeight="1" spans="1:253">
      <c r="A83" s="3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1"/>
      <c r="M83" s="31"/>
      <c r="N83" s="32"/>
      <c r="O83" s="33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</row>
    <row r="84" s="4" customFormat="1" customHeight="1" spans="1:253">
      <c r="A84" s="3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1"/>
      <c r="M84" s="31"/>
      <c r="N84" s="32"/>
      <c r="O84" s="33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</row>
    <row r="85" s="4" customFormat="1" customHeight="1" spans="1:253">
      <c r="A85" s="3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1"/>
      <c r="M85" s="31"/>
      <c r="N85" s="32"/>
      <c r="O85" s="33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</row>
    <row r="86" s="4" customFormat="1" customHeight="1" spans="1:253">
      <c r="A86" s="3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1"/>
      <c r="M86" s="31"/>
      <c r="N86" s="32"/>
      <c r="O86" s="33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</row>
    <row r="87" s="4" customFormat="1" customHeight="1" spans="1:253">
      <c r="A87" s="3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1"/>
      <c r="M87" s="31"/>
      <c r="N87" s="32"/>
      <c r="O87" s="33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</row>
    <row r="88" s="4" customFormat="1" customHeight="1" spans="1:253">
      <c r="A88" s="3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1"/>
      <c r="M88" s="31"/>
      <c r="N88" s="32"/>
      <c r="O88" s="33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  <c r="IL88" s="15"/>
      <c r="IM88" s="15"/>
      <c r="IN88" s="15"/>
      <c r="IO88" s="15"/>
      <c r="IP88" s="15"/>
      <c r="IQ88" s="15"/>
      <c r="IR88" s="15"/>
      <c r="IS88" s="15"/>
    </row>
    <row r="89" s="4" customFormat="1" customHeight="1" spans="1:253">
      <c r="A89" s="3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1"/>
      <c r="M89" s="31"/>
      <c r="N89" s="32"/>
      <c r="O89" s="33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</row>
    <row r="90" s="4" customFormat="1" customHeight="1" spans="1:253">
      <c r="A90" s="3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1"/>
      <c r="M90" s="31"/>
      <c r="N90" s="32"/>
      <c r="O90" s="33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  <c r="IL90" s="15"/>
      <c r="IM90" s="15"/>
      <c r="IN90" s="15"/>
      <c r="IO90" s="15"/>
      <c r="IP90" s="15"/>
      <c r="IQ90" s="15"/>
      <c r="IR90" s="15"/>
      <c r="IS90" s="15"/>
    </row>
    <row r="91" s="4" customFormat="1" customHeight="1" spans="1:253">
      <c r="A91" s="3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1"/>
      <c r="M91" s="31"/>
      <c r="N91" s="32"/>
      <c r="O91" s="33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</row>
    <row r="92" s="4" customFormat="1" customHeight="1" spans="1:253">
      <c r="A92" s="3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1"/>
      <c r="M92" s="31"/>
      <c r="N92" s="32"/>
      <c r="O92" s="33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</row>
    <row r="93" s="4" customFormat="1" customHeight="1" spans="1:253">
      <c r="A93" s="3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1"/>
      <c r="M93" s="31"/>
      <c r="N93" s="32"/>
      <c r="O93" s="33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</row>
    <row r="94" s="4" customFormat="1" customHeight="1" spans="1:253">
      <c r="A94" s="3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1"/>
      <c r="M94" s="31"/>
      <c r="N94" s="32"/>
      <c r="O94" s="33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</row>
    <row r="95" s="4" customFormat="1" customHeight="1" spans="1:253">
      <c r="A95" s="3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1"/>
      <c r="M95" s="31"/>
      <c r="N95" s="32"/>
      <c r="O95" s="33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</row>
    <row r="96" s="4" customFormat="1" customHeight="1" spans="1:253">
      <c r="A96" s="3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1"/>
      <c r="M96" s="31"/>
      <c r="N96" s="32"/>
      <c r="O96" s="33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</row>
    <row r="97" s="4" customFormat="1" customHeight="1" spans="1:253">
      <c r="A97" s="3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1"/>
      <c r="M97" s="31"/>
      <c r="N97" s="32"/>
      <c r="O97" s="33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</row>
    <row r="98" s="4" customFormat="1" customHeight="1" spans="1:253">
      <c r="A98" s="3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1"/>
      <c r="M98" s="31"/>
      <c r="N98" s="32"/>
      <c r="O98" s="33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</row>
    <row r="99" s="4" customFormat="1" customHeight="1" spans="1:253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1"/>
      <c r="M99" s="31"/>
      <c r="N99" s="32"/>
      <c r="O99" s="33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  <c r="IK99" s="15"/>
      <c r="IL99" s="15"/>
      <c r="IM99" s="15"/>
      <c r="IN99" s="15"/>
      <c r="IO99" s="15"/>
      <c r="IP99" s="15"/>
      <c r="IQ99" s="15"/>
      <c r="IR99" s="15"/>
      <c r="IS99" s="15"/>
    </row>
    <row r="100" s="4" customFormat="1" customHeight="1" spans="1:253">
      <c r="A100" s="3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1"/>
      <c r="M100" s="31"/>
      <c r="N100" s="32"/>
      <c r="O100" s="33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</row>
    <row r="101" s="4" customFormat="1" customHeight="1" spans="1:253">
      <c r="A101" s="3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1"/>
      <c r="M101" s="31"/>
      <c r="N101" s="32"/>
      <c r="O101" s="33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</row>
    <row r="102" s="4" customFormat="1" customHeight="1" spans="1:253">
      <c r="A102" s="3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1"/>
      <c r="M102" s="31"/>
      <c r="N102" s="32"/>
      <c r="O102" s="33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</row>
    <row r="103" s="4" customFormat="1" customHeight="1" spans="1:253">
      <c r="A103" s="3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1"/>
      <c r="M103" s="31"/>
      <c r="N103" s="32"/>
      <c r="O103" s="33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</row>
    <row r="104" s="4" customFormat="1" customHeight="1" spans="1:253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1"/>
      <c r="M104" s="31"/>
      <c r="N104" s="32"/>
      <c r="O104" s="33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  <c r="IL104" s="15"/>
      <c r="IM104" s="15"/>
      <c r="IN104" s="15"/>
      <c r="IO104" s="15"/>
      <c r="IP104" s="15"/>
      <c r="IQ104" s="15"/>
      <c r="IR104" s="15"/>
      <c r="IS104" s="15"/>
    </row>
    <row r="105" s="4" customFormat="1" customHeight="1" spans="1:253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1"/>
      <c r="M105" s="31"/>
      <c r="N105" s="32"/>
      <c r="O105" s="33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  <c r="IG105" s="15"/>
      <c r="IH105" s="15"/>
      <c r="II105" s="15"/>
      <c r="IJ105" s="15"/>
      <c r="IK105" s="15"/>
      <c r="IL105" s="15"/>
      <c r="IM105" s="15"/>
      <c r="IN105" s="15"/>
      <c r="IO105" s="15"/>
      <c r="IP105" s="15"/>
      <c r="IQ105" s="15"/>
      <c r="IR105" s="15"/>
      <c r="IS105" s="15"/>
    </row>
    <row r="106" s="4" customFormat="1" customHeight="1" spans="1:253">
      <c r="A106" s="3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1"/>
      <c r="M106" s="31"/>
      <c r="N106" s="32"/>
      <c r="O106" s="33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  <c r="HM106" s="15"/>
      <c r="HN106" s="15"/>
      <c r="HO106" s="15"/>
      <c r="HP106" s="15"/>
      <c r="HQ106" s="15"/>
      <c r="HR106" s="15"/>
      <c r="HS106" s="15"/>
      <c r="HT106" s="15"/>
      <c r="HU106" s="15"/>
      <c r="HV106" s="15"/>
      <c r="HW106" s="15"/>
      <c r="HX106" s="15"/>
      <c r="HY106" s="15"/>
      <c r="HZ106" s="15"/>
      <c r="IA106" s="15"/>
      <c r="IB106" s="15"/>
      <c r="IC106" s="15"/>
      <c r="ID106" s="15"/>
      <c r="IE106" s="15"/>
      <c r="IF106" s="15"/>
      <c r="IG106" s="15"/>
      <c r="IH106" s="15"/>
      <c r="II106" s="15"/>
      <c r="IJ106" s="15"/>
      <c r="IK106" s="15"/>
      <c r="IL106" s="15"/>
      <c r="IM106" s="15"/>
      <c r="IN106" s="15"/>
      <c r="IO106" s="15"/>
      <c r="IP106" s="15"/>
      <c r="IQ106" s="15"/>
      <c r="IR106" s="15"/>
      <c r="IS106" s="15"/>
    </row>
    <row r="107" s="4" customFormat="1" customHeight="1" spans="1:253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1"/>
      <c r="M107" s="31"/>
      <c r="N107" s="32"/>
      <c r="O107" s="33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</row>
    <row r="108" s="4" customFormat="1" customHeight="1" spans="1:253">
      <c r="A108" s="3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1"/>
      <c r="M108" s="31"/>
      <c r="N108" s="32"/>
      <c r="O108" s="33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</row>
    <row r="109" s="4" customFormat="1" customHeight="1" spans="1:253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1"/>
      <c r="M109" s="31"/>
      <c r="N109" s="32"/>
      <c r="O109" s="33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</row>
    <row r="110" s="4" customFormat="1" customHeight="1" spans="1:253">
      <c r="A110" s="3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1"/>
      <c r="M110" s="31"/>
      <c r="N110" s="32"/>
      <c r="O110" s="33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</row>
    <row r="111" s="4" customFormat="1" customHeight="1" spans="1:253">
      <c r="A111" s="3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1"/>
      <c r="M111" s="31"/>
      <c r="N111" s="32"/>
      <c r="O111" s="33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</row>
    <row r="112" s="4" customFormat="1" customHeight="1" spans="1:25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5"/>
      <c r="M112" s="35"/>
      <c r="N112" s="33"/>
      <c r="O112" s="33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</row>
    <row r="113" s="4" customFormat="1" customHeight="1" spans="1:25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5"/>
      <c r="M113" s="35"/>
      <c r="N113" s="33"/>
      <c r="O113" s="33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</row>
    <row r="114" s="4" customFormat="1" customHeight="1" spans="1:25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5"/>
      <c r="M114" s="35"/>
      <c r="N114" s="33"/>
      <c r="O114" s="33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  <c r="IG114" s="15"/>
      <c r="IH114" s="15"/>
      <c r="II114" s="15"/>
      <c r="IJ114" s="15"/>
      <c r="IK114" s="15"/>
      <c r="IL114" s="15"/>
      <c r="IM114" s="15"/>
      <c r="IN114" s="15"/>
      <c r="IO114" s="15"/>
      <c r="IP114" s="15"/>
      <c r="IQ114" s="15"/>
      <c r="IR114" s="15"/>
      <c r="IS114" s="15"/>
    </row>
    <row r="115" s="4" customFormat="1" customHeight="1" spans="1:25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5"/>
      <c r="M115" s="35"/>
      <c r="N115" s="33"/>
      <c r="O115" s="33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</row>
    <row r="116" s="4" customFormat="1" customHeight="1" spans="1:25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5"/>
      <c r="M116" s="35"/>
      <c r="N116" s="33"/>
      <c r="O116" s="33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  <c r="IG116" s="15"/>
      <c r="IH116" s="15"/>
      <c r="II116" s="15"/>
      <c r="IJ116" s="15"/>
      <c r="IK116" s="15"/>
      <c r="IL116" s="15"/>
      <c r="IM116" s="15"/>
      <c r="IN116" s="15"/>
      <c r="IO116" s="15"/>
      <c r="IP116" s="15"/>
      <c r="IQ116" s="15"/>
      <c r="IR116" s="15"/>
      <c r="IS116" s="15"/>
    </row>
    <row r="117" s="4" customFormat="1" customHeight="1" spans="1:25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5"/>
      <c r="M117" s="35"/>
      <c r="N117" s="33"/>
      <c r="O117" s="33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  <c r="FL117" s="15"/>
      <c r="FM117" s="15"/>
      <c r="FN117" s="15"/>
      <c r="FO117" s="15"/>
      <c r="FP117" s="15"/>
      <c r="FQ117" s="15"/>
      <c r="FR117" s="15"/>
      <c r="FS117" s="15"/>
      <c r="FT117" s="15"/>
      <c r="FU117" s="15"/>
      <c r="FV117" s="15"/>
      <c r="FW117" s="15"/>
      <c r="FX117" s="15"/>
      <c r="FY117" s="15"/>
      <c r="FZ117" s="15"/>
      <c r="GA117" s="15"/>
      <c r="GB117" s="15"/>
      <c r="GC117" s="15"/>
      <c r="GD117" s="15"/>
      <c r="GE117" s="15"/>
      <c r="GF117" s="15"/>
      <c r="GG117" s="15"/>
      <c r="GH117" s="15"/>
      <c r="GI117" s="15"/>
      <c r="GJ117" s="15"/>
      <c r="GK117" s="15"/>
      <c r="GL117" s="15"/>
      <c r="GM117" s="15"/>
      <c r="GN117" s="15"/>
      <c r="GO117" s="15"/>
      <c r="GP117" s="15"/>
      <c r="GQ117" s="15"/>
      <c r="GR117" s="15"/>
      <c r="GS117" s="15"/>
      <c r="GT117" s="15"/>
      <c r="GU117" s="15"/>
      <c r="GV117" s="15"/>
      <c r="GW117" s="15"/>
      <c r="GX117" s="15"/>
      <c r="GY117" s="15"/>
      <c r="GZ117" s="15"/>
      <c r="HA117" s="15"/>
      <c r="HB117" s="15"/>
      <c r="HC117" s="15"/>
      <c r="HD117" s="15"/>
      <c r="HE117" s="15"/>
      <c r="HF117" s="15"/>
      <c r="HG117" s="15"/>
      <c r="HH117" s="15"/>
      <c r="HI117" s="15"/>
      <c r="HJ117" s="15"/>
      <c r="HK117" s="15"/>
      <c r="HL117" s="15"/>
      <c r="HM117" s="15"/>
      <c r="HN117" s="15"/>
      <c r="HO117" s="15"/>
      <c r="HP117" s="15"/>
      <c r="HQ117" s="15"/>
      <c r="HR117" s="15"/>
      <c r="HS117" s="15"/>
      <c r="HT117" s="15"/>
      <c r="HU117" s="15"/>
      <c r="HV117" s="15"/>
      <c r="HW117" s="15"/>
      <c r="HX117" s="15"/>
      <c r="HY117" s="15"/>
      <c r="HZ117" s="15"/>
      <c r="IA117" s="15"/>
      <c r="IB117" s="15"/>
      <c r="IC117" s="15"/>
      <c r="ID117" s="15"/>
      <c r="IE117" s="15"/>
      <c r="IF117" s="15"/>
      <c r="IG117" s="15"/>
      <c r="IH117" s="15"/>
      <c r="II117" s="15"/>
      <c r="IJ117" s="15"/>
      <c r="IK117" s="15"/>
      <c r="IL117" s="15"/>
      <c r="IM117" s="15"/>
      <c r="IN117" s="15"/>
      <c r="IO117" s="15"/>
      <c r="IP117" s="15"/>
      <c r="IQ117" s="15"/>
      <c r="IR117" s="15"/>
      <c r="IS117" s="15"/>
    </row>
    <row r="118" s="4" customFormat="1" customHeight="1" spans="1:25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5"/>
      <c r="M118" s="35"/>
      <c r="N118" s="33"/>
      <c r="O118" s="33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  <c r="GH118" s="15"/>
      <c r="GI118" s="15"/>
      <c r="GJ118" s="15"/>
      <c r="GK118" s="15"/>
      <c r="GL118" s="15"/>
      <c r="GM118" s="15"/>
      <c r="GN118" s="15"/>
      <c r="GO118" s="15"/>
      <c r="GP118" s="15"/>
      <c r="GQ118" s="15"/>
      <c r="GR118" s="15"/>
      <c r="GS118" s="15"/>
      <c r="GT118" s="15"/>
      <c r="GU118" s="15"/>
      <c r="GV118" s="15"/>
      <c r="GW118" s="15"/>
      <c r="GX118" s="15"/>
      <c r="GY118" s="15"/>
      <c r="GZ118" s="15"/>
      <c r="HA118" s="15"/>
      <c r="HB118" s="15"/>
      <c r="HC118" s="15"/>
      <c r="HD118" s="15"/>
      <c r="HE118" s="15"/>
      <c r="HF118" s="15"/>
      <c r="HG118" s="15"/>
      <c r="HH118" s="15"/>
      <c r="HI118" s="15"/>
      <c r="HJ118" s="15"/>
      <c r="HK118" s="15"/>
      <c r="HL118" s="15"/>
      <c r="HM118" s="15"/>
      <c r="HN118" s="15"/>
      <c r="HO118" s="15"/>
      <c r="HP118" s="15"/>
      <c r="HQ118" s="15"/>
      <c r="HR118" s="15"/>
      <c r="HS118" s="15"/>
      <c r="HT118" s="15"/>
      <c r="HU118" s="15"/>
      <c r="HV118" s="15"/>
      <c r="HW118" s="15"/>
      <c r="HX118" s="15"/>
      <c r="HY118" s="15"/>
      <c r="HZ118" s="15"/>
      <c r="IA118" s="15"/>
      <c r="IB118" s="15"/>
      <c r="IC118" s="15"/>
      <c r="ID118" s="15"/>
      <c r="IE118" s="15"/>
      <c r="IF118" s="15"/>
      <c r="IG118" s="15"/>
      <c r="IH118" s="15"/>
      <c r="II118" s="15"/>
      <c r="IJ118" s="15"/>
      <c r="IK118" s="15"/>
      <c r="IL118" s="15"/>
      <c r="IM118" s="15"/>
      <c r="IN118" s="15"/>
      <c r="IO118" s="15"/>
      <c r="IP118" s="15"/>
      <c r="IQ118" s="15"/>
      <c r="IR118" s="15"/>
      <c r="IS118" s="15"/>
    </row>
    <row r="119" s="4" customFormat="1" customHeight="1" spans="1:25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5"/>
      <c r="M119" s="35"/>
      <c r="N119" s="33"/>
      <c r="O119" s="33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  <c r="FY119" s="15"/>
      <c r="FZ119" s="15"/>
      <c r="GA119" s="15"/>
      <c r="GB119" s="15"/>
      <c r="GC119" s="15"/>
      <c r="GD119" s="15"/>
      <c r="GE119" s="15"/>
      <c r="GF119" s="15"/>
      <c r="GG119" s="15"/>
      <c r="GH119" s="15"/>
      <c r="GI119" s="15"/>
      <c r="GJ119" s="15"/>
      <c r="GK119" s="15"/>
      <c r="GL119" s="15"/>
      <c r="GM119" s="15"/>
      <c r="GN119" s="15"/>
      <c r="GO119" s="15"/>
      <c r="GP119" s="15"/>
      <c r="GQ119" s="15"/>
      <c r="GR119" s="15"/>
      <c r="GS119" s="15"/>
      <c r="GT119" s="15"/>
      <c r="GU119" s="15"/>
      <c r="GV119" s="15"/>
      <c r="GW119" s="15"/>
      <c r="GX119" s="15"/>
      <c r="GY119" s="15"/>
      <c r="GZ119" s="15"/>
      <c r="HA119" s="15"/>
      <c r="HB119" s="15"/>
      <c r="HC119" s="15"/>
      <c r="HD119" s="15"/>
      <c r="HE119" s="15"/>
      <c r="HF119" s="15"/>
      <c r="HG119" s="15"/>
      <c r="HH119" s="15"/>
      <c r="HI119" s="15"/>
      <c r="HJ119" s="15"/>
      <c r="HK119" s="15"/>
      <c r="HL119" s="15"/>
      <c r="HM119" s="15"/>
      <c r="HN119" s="15"/>
      <c r="HO119" s="15"/>
      <c r="HP119" s="15"/>
      <c r="HQ119" s="15"/>
      <c r="HR119" s="15"/>
      <c r="HS119" s="15"/>
      <c r="HT119" s="15"/>
      <c r="HU119" s="15"/>
      <c r="HV119" s="15"/>
      <c r="HW119" s="15"/>
      <c r="HX119" s="15"/>
      <c r="HY119" s="15"/>
      <c r="HZ119" s="15"/>
      <c r="IA119" s="15"/>
      <c r="IB119" s="15"/>
      <c r="IC119" s="15"/>
      <c r="ID119" s="15"/>
      <c r="IE119" s="15"/>
      <c r="IF119" s="15"/>
      <c r="IG119" s="15"/>
      <c r="IH119" s="15"/>
      <c r="II119" s="15"/>
      <c r="IJ119" s="15"/>
      <c r="IK119" s="15"/>
      <c r="IL119" s="15"/>
      <c r="IM119" s="15"/>
      <c r="IN119" s="15"/>
      <c r="IO119" s="15"/>
      <c r="IP119" s="15"/>
      <c r="IQ119" s="15"/>
      <c r="IR119" s="15"/>
      <c r="IS119" s="15"/>
    </row>
    <row r="120" s="4" customFormat="1" customHeight="1" spans="1:25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5"/>
      <c r="M120" s="35"/>
      <c r="N120" s="33"/>
      <c r="O120" s="33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15"/>
      <c r="GF120" s="15"/>
      <c r="GG120" s="15"/>
      <c r="GH120" s="15"/>
      <c r="GI120" s="15"/>
      <c r="GJ120" s="15"/>
      <c r="GK120" s="15"/>
      <c r="GL120" s="15"/>
      <c r="GM120" s="15"/>
      <c r="GN120" s="15"/>
      <c r="GO120" s="15"/>
      <c r="GP120" s="15"/>
      <c r="GQ120" s="15"/>
      <c r="GR120" s="15"/>
      <c r="GS120" s="15"/>
      <c r="GT120" s="15"/>
      <c r="GU120" s="15"/>
      <c r="GV120" s="15"/>
      <c r="GW120" s="15"/>
      <c r="GX120" s="15"/>
      <c r="GY120" s="15"/>
      <c r="GZ120" s="15"/>
      <c r="HA120" s="15"/>
      <c r="HB120" s="15"/>
      <c r="HC120" s="15"/>
      <c r="HD120" s="15"/>
      <c r="HE120" s="15"/>
      <c r="HF120" s="15"/>
      <c r="HG120" s="15"/>
      <c r="HH120" s="15"/>
      <c r="HI120" s="15"/>
      <c r="HJ120" s="15"/>
      <c r="HK120" s="15"/>
      <c r="HL120" s="15"/>
      <c r="HM120" s="15"/>
      <c r="HN120" s="15"/>
      <c r="HO120" s="15"/>
      <c r="HP120" s="15"/>
      <c r="HQ120" s="15"/>
      <c r="HR120" s="15"/>
      <c r="HS120" s="15"/>
      <c r="HT120" s="15"/>
      <c r="HU120" s="15"/>
      <c r="HV120" s="15"/>
      <c r="HW120" s="15"/>
      <c r="HX120" s="15"/>
      <c r="HY120" s="15"/>
      <c r="HZ120" s="15"/>
      <c r="IA120" s="15"/>
      <c r="IB120" s="15"/>
      <c r="IC120" s="15"/>
      <c r="ID120" s="15"/>
      <c r="IE120" s="15"/>
      <c r="IF120" s="15"/>
      <c r="IG120" s="15"/>
      <c r="IH120" s="15"/>
      <c r="II120" s="15"/>
      <c r="IJ120" s="15"/>
      <c r="IK120" s="15"/>
      <c r="IL120" s="15"/>
      <c r="IM120" s="15"/>
      <c r="IN120" s="15"/>
      <c r="IO120" s="15"/>
      <c r="IP120" s="15"/>
      <c r="IQ120" s="15"/>
      <c r="IR120" s="15"/>
      <c r="IS120" s="15"/>
    </row>
    <row r="121" s="4" customFormat="1" customHeight="1" spans="1:25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5"/>
      <c r="M121" s="35"/>
      <c r="N121" s="33"/>
      <c r="O121" s="33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  <c r="GH121" s="15"/>
      <c r="GI121" s="15"/>
      <c r="GJ121" s="15"/>
      <c r="GK121" s="15"/>
      <c r="GL121" s="15"/>
      <c r="GM121" s="15"/>
      <c r="GN121" s="15"/>
      <c r="GO121" s="15"/>
      <c r="GP121" s="15"/>
      <c r="GQ121" s="15"/>
      <c r="GR121" s="15"/>
      <c r="GS121" s="15"/>
      <c r="GT121" s="15"/>
      <c r="GU121" s="15"/>
      <c r="GV121" s="15"/>
      <c r="GW121" s="15"/>
      <c r="GX121" s="15"/>
      <c r="GY121" s="15"/>
      <c r="GZ121" s="15"/>
      <c r="HA121" s="15"/>
      <c r="HB121" s="15"/>
      <c r="HC121" s="15"/>
      <c r="HD121" s="15"/>
      <c r="HE121" s="15"/>
      <c r="HF121" s="15"/>
      <c r="HG121" s="15"/>
      <c r="HH121" s="15"/>
      <c r="HI121" s="15"/>
      <c r="HJ121" s="15"/>
      <c r="HK121" s="15"/>
      <c r="HL121" s="15"/>
      <c r="HM121" s="15"/>
      <c r="HN121" s="15"/>
      <c r="HO121" s="15"/>
      <c r="HP121" s="15"/>
      <c r="HQ121" s="15"/>
      <c r="HR121" s="15"/>
      <c r="HS121" s="15"/>
      <c r="HT121" s="15"/>
      <c r="HU121" s="15"/>
      <c r="HV121" s="15"/>
      <c r="HW121" s="15"/>
      <c r="HX121" s="15"/>
      <c r="HY121" s="15"/>
      <c r="HZ121" s="15"/>
      <c r="IA121" s="15"/>
      <c r="IB121" s="15"/>
      <c r="IC121" s="15"/>
      <c r="ID121" s="15"/>
      <c r="IE121" s="15"/>
      <c r="IF121" s="15"/>
      <c r="IG121" s="15"/>
      <c r="IH121" s="15"/>
      <c r="II121" s="15"/>
      <c r="IJ121" s="15"/>
      <c r="IK121" s="15"/>
      <c r="IL121" s="15"/>
      <c r="IM121" s="15"/>
      <c r="IN121" s="15"/>
      <c r="IO121" s="15"/>
      <c r="IP121" s="15"/>
      <c r="IQ121" s="15"/>
      <c r="IR121" s="15"/>
      <c r="IS121" s="15"/>
    </row>
    <row r="122" s="4" customFormat="1" customHeight="1" spans="1:25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5"/>
      <c r="M122" s="35"/>
      <c r="N122" s="33"/>
      <c r="O122" s="33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  <c r="GV122" s="15"/>
      <c r="GW122" s="15"/>
      <c r="GX122" s="15"/>
      <c r="GY122" s="15"/>
      <c r="GZ122" s="15"/>
      <c r="HA122" s="15"/>
      <c r="HB122" s="15"/>
      <c r="HC122" s="15"/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  <c r="IG122" s="15"/>
      <c r="IH122" s="15"/>
      <c r="II122" s="15"/>
      <c r="IJ122" s="15"/>
      <c r="IK122" s="15"/>
      <c r="IL122" s="15"/>
      <c r="IM122" s="15"/>
      <c r="IN122" s="15"/>
      <c r="IO122" s="15"/>
      <c r="IP122" s="15"/>
      <c r="IQ122" s="15"/>
      <c r="IR122" s="15"/>
      <c r="IS122" s="15"/>
    </row>
    <row r="123" s="1" customFormat="1" customHeight="1" spans="1:253">
      <c r="A123" s="36" t="s">
        <v>135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</row>
    <row r="124" s="1" customFormat="1" customHeight="1" spans="1:253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</row>
    <row r="125" s="1" customFormat="1" customHeight="1" spans="1:253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</row>
    <row r="126" customHeight="1" spans="1:253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</row>
    <row r="127" customHeight="1" spans="1:253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</row>
    <row r="128" customHeight="1" spans="1:253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</row>
    <row r="129" s="5" customFormat="1" customHeight="1" spans="1:42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</row>
    <row r="130" customHeight="1" spans="1:42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</row>
    <row r="131" customHeight="1" spans="1:42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</row>
    <row r="132" customHeight="1" spans="1:42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</row>
    <row r="133" customHeight="1" spans="1:4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</row>
    <row r="134" customHeight="1" spans="1:42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</row>
    <row r="135" customHeight="1" spans="1:42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</row>
    <row r="136" customHeight="1" spans="1:42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</row>
    <row r="137" customHeight="1" spans="1:42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</row>
    <row r="138" customHeight="1" spans="1:42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</row>
    <row r="139" s="5" customFormat="1" customHeight="1" spans="1:42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</row>
    <row r="140" customHeight="1" spans="1:42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</row>
    <row r="141" customHeight="1" spans="1:42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</row>
    <row r="142" customHeight="1" spans="1:42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</row>
    <row r="143" customHeight="1" spans="1:42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</row>
    <row r="144" customHeight="1" spans="1:42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</row>
    <row r="145" customHeight="1" spans="1:42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</row>
    <row r="146" customHeight="1" spans="1:42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</row>
    <row r="147" customHeight="1" spans="1:42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</row>
    <row r="150" s="5" customFormat="1" customHeight="1"/>
  </sheetData>
  <mergeCells count="6">
    <mergeCell ref="A1:O1"/>
    <mergeCell ref="A2:E2"/>
    <mergeCell ref="F2:H2"/>
    <mergeCell ref="K2:O2"/>
    <mergeCell ref="A123:O123"/>
    <mergeCell ref="O5:O6"/>
  </mergeCells>
  <dataValidations count="7">
    <dataValidation type="list" allowBlank="1" showInputMessage="1" showErrorMessage="1" sqref="I65">
      <formula1>"三类,四类,二类"</formula1>
    </dataValidation>
    <dataValidation type="list" allowBlank="1" showInputMessage="1" showErrorMessage="1" sqref="J65">
      <formula1>"12,9,15"</formula1>
    </dataValidation>
    <dataValidation type="list" allowBlank="1" showInputMessage="1" showErrorMessage="1" sqref="K67 K26:K28 K69:K70 K109:K122">
      <formula1>"0.5"</formula1>
    </dataValidation>
    <dataValidation type="list" allowBlank="1" showInputMessage="1" showErrorMessage="1" sqref="K68 K29:K66">
      <formula1>"0.5,1"</formula1>
    </dataValidation>
    <dataValidation type="list" allowBlank="1" showInputMessage="1" showErrorMessage="1" sqref="K13:K25">
      <formula1>$P$16:$P$16</formula1>
    </dataValidation>
    <dataValidation type="list" allowBlank="1" showInputMessage="1" showErrorMessage="1" sqref="K71:K74">
      <formula1>"0.5,1,"</formula1>
    </dataValidation>
    <dataValidation allowBlank="1" showInputMessage="1" showErrorMessage="1" sqref="I75:K10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chenxinyue</dc:creator>
  <cp:lastModifiedBy>鱼柒</cp:lastModifiedBy>
  <dcterms:created xsi:type="dcterms:W3CDTF">2026-01-23T05:01:00Z</dcterms:created>
  <dcterms:modified xsi:type="dcterms:W3CDTF">2026-02-28T14:12:55Z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AC1666C4E7F0093BBC1F7269DF1F226B_41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